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11640" activeTab="3"/>
  </bookViews>
  <sheets>
    <sheet name="8 клас" sheetId="1" r:id="rId1"/>
    <sheet name="9 клас" sheetId="5" r:id="rId2"/>
    <sheet name="10 клас" sheetId="2" r:id="rId3"/>
    <sheet name="11 клас" sheetId="4" r:id="rId4"/>
    <sheet name="Лист1" sheetId="6" r:id="rId5"/>
    <sheet name="на стенд" sheetId="7" r:id="rId6"/>
  </sheets>
  <definedNames>
    <definedName name="_xlnm._FilterDatabase" localSheetId="2" hidden="1">'10 клас'!$A$3:$O$67</definedName>
    <definedName name="_xlnm._FilterDatabase" localSheetId="3" hidden="1">'11 клас'!$A$3:$S$47</definedName>
    <definedName name="_xlnm._FilterDatabase" localSheetId="0" hidden="1">'8 клас'!$A$2:$O$61</definedName>
    <definedName name="_xlnm._FilterDatabase" localSheetId="1" hidden="1">'9 клас'!$A$3:$N$62</definedName>
    <definedName name="_xlnm._FilterDatabase" localSheetId="4" hidden="1">Лист1!$A$3:$E$239</definedName>
    <definedName name="_xlnm._FilterDatabase" localSheetId="5" hidden="1">'на стенд'!$A$3:$D$238</definedName>
    <definedName name="_xlnm.Print_Titles" localSheetId="0">'8 клас'!$1:$3</definedName>
    <definedName name="_xlnm.Print_Area" localSheetId="3">'11 клас'!$A$1:$S$64</definedName>
    <definedName name="_xlnm.Print_Area" localSheetId="0">'8 клас'!$A$1:$Q$67</definedName>
  </definedNames>
  <calcPr calcId="144525"/>
</workbook>
</file>

<file path=xl/calcChain.xml><?xml version="1.0" encoding="utf-8"?>
<calcChain xmlns="http://schemas.openxmlformats.org/spreadsheetml/2006/main">
  <c r="P34" i="4" l="1"/>
  <c r="P18" i="4"/>
  <c r="P39" i="4"/>
  <c r="P31" i="4"/>
  <c r="P46" i="4"/>
  <c r="P44" i="4"/>
  <c r="P38" i="4"/>
  <c r="P42" i="4"/>
  <c r="P41" i="4"/>
  <c r="P29" i="4"/>
  <c r="P40" i="4"/>
  <c r="P30" i="4"/>
  <c r="P19" i="4"/>
  <c r="P25" i="4"/>
  <c r="P8" i="4"/>
  <c r="P16" i="4"/>
  <c r="P28" i="4"/>
  <c r="P22" i="4"/>
  <c r="P6" i="4"/>
  <c r="P20" i="4"/>
  <c r="P12" i="4"/>
  <c r="P23" i="4"/>
  <c r="P15" i="4"/>
  <c r="P35" i="4"/>
  <c r="P33" i="4"/>
  <c r="P27" i="4"/>
  <c r="P9" i="4"/>
  <c r="P36" i="4"/>
  <c r="P37" i="4"/>
  <c r="P45" i="4"/>
  <c r="P21" i="4"/>
  <c r="P26" i="4"/>
  <c r="P11" i="4"/>
  <c r="P13" i="4"/>
  <c r="P14" i="4"/>
  <c r="P10" i="4"/>
  <c r="P5" i="4"/>
  <c r="P24" i="4"/>
  <c r="P17" i="4"/>
  <c r="P7" i="4"/>
  <c r="P32" i="4"/>
  <c r="P43" i="4"/>
  <c r="M16" i="5"/>
  <c r="M48" i="1"/>
  <c r="M60" i="1"/>
  <c r="M50" i="1"/>
  <c r="M55" i="1"/>
  <c r="M34" i="1"/>
  <c r="M57" i="1"/>
  <c r="M18" i="1"/>
  <c r="M21" i="1"/>
  <c r="M56" i="1"/>
  <c r="M17" i="1"/>
  <c r="M39" i="1"/>
  <c r="M7" i="1"/>
  <c r="M35" i="1"/>
  <c r="M14" i="1"/>
  <c r="M36" i="1"/>
  <c r="M22" i="1"/>
  <c r="M24" i="1"/>
  <c r="M15" i="1"/>
  <c r="M51" i="1"/>
  <c r="M23" i="1"/>
  <c r="M58" i="1"/>
  <c r="M32" i="1"/>
  <c r="M46" i="1"/>
  <c r="M61" i="1"/>
  <c r="M25" i="1"/>
  <c r="M29" i="1"/>
  <c r="M30" i="1"/>
  <c r="M37" i="1"/>
  <c r="M52" i="1"/>
  <c r="M12" i="1"/>
  <c r="M8" i="1"/>
  <c r="M38" i="1"/>
  <c r="M59" i="1"/>
  <c r="M20" i="1"/>
  <c r="M33" i="1"/>
  <c r="M54" i="1"/>
  <c r="M47" i="1"/>
  <c r="M26" i="1"/>
  <c r="M44" i="1"/>
  <c r="M27" i="1"/>
  <c r="M31" i="1"/>
  <c r="M9" i="1"/>
  <c r="M40" i="1"/>
  <c r="M53" i="1"/>
  <c r="M28" i="1"/>
  <c r="M16" i="1"/>
  <c r="M45" i="1"/>
  <c r="M42" i="1"/>
  <c r="M13" i="1"/>
  <c r="M49" i="1"/>
  <c r="M43" i="1"/>
  <c r="M4" i="1"/>
  <c r="M41" i="1"/>
  <c r="M10" i="1"/>
  <c r="M19" i="1"/>
  <c r="M6" i="1"/>
  <c r="M11" i="1"/>
  <c r="M5" i="1"/>
  <c r="M41" i="5"/>
  <c r="M33" i="2"/>
  <c r="M22" i="2"/>
  <c r="M32" i="2"/>
  <c r="M39" i="2"/>
  <c r="M20" i="2"/>
  <c r="M27" i="2"/>
  <c r="M18" i="2"/>
  <c r="M53" i="2"/>
  <c r="M24" i="2"/>
  <c r="M52" i="2"/>
  <c r="M6" i="2"/>
  <c r="M61" i="2"/>
  <c r="M7" i="2"/>
  <c r="M21" i="2"/>
  <c r="M25" i="2"/>
  <c r="M62" i="2"/>
  <c r="M41" i="2"/>
  <c r="M46" i="2"/>
  <c r="M30" i="2"/>
  <c r="M5" i="2"/>
  <c r="M37" i="2"/>
  <c r="M19" i="2"/>
  <c r="M13" i="2"/>
  <c r="M57" i="2"/>
  <c r="M17" i="2"/>
  <c r="M59" i="2"/>
  <c r="M15" i="2"/>
  <c r="M47" i="2"/>
  <c r="M34" i="2"/>
  <c r="M44" i="2"/>
  <c r="M12" i="2"/>
  <c r="M8" i="2"/>
  <c r="M58" i="2"/>
  <c r="M28" i="2"/>
  <c r="M11" i="2"/>
  <c r="M43" i="2"/>
  <c r="M10" i="2"/>
  <c r="M42" i="2"/>
  <c r="M36" i="2"/>
  <c r="M48" i="2"/>
  <c r="M23" i="2"/>
  <c r="M14" i="2"/>
  <c r="M45" i="2"/>
  <c r="M40" i="2"/>
  <c r="M29" i="2"/>
  <c r="M9" i="2"/>
  <c r="M56" i="2"/>
  <c r="M50" i="2"/>
  <c r="M31" i="2"/>
  <c r="M54" i="2"/>
  <c r="M35" i="2"/>
  <c r="M26" i="2"/>
  <c r="M16" i="2"/>
  <c r="M38" i="2"/>
  <c r="M51" i="2"/>
  <c r="M55" i="2"/>
  <c r="M49" i="2"/>
  <c r="M60" i="2"/>
  <c r="M37" i="5"/>
  <c r="M62" i="5"/>
  <c r="M9" i="5"/>
  <c r="M48" i="5"/>
  <c r="M46" i="5"/>
  <c r="M17" i="5"/>
  <c r="M11" i="5"/>
  <c r="M28" i="5"/>
  <c r="M23" i="5"/>
  <c r="M39" i="5"/>
  <c r="M36" i="5"/>
  <c r="M55" i="5"/>
  <c r="M22" i="5"/>
  <c r="M8" i="5"/>
  <c r="M53" i="5"/>
  <c r="M15" i="5"/>
  <c r="M19" i="5"/>
  <c r="M31" i="5"/>
  <c r="M47" i="5"/>
  <c r="M59" i="5"/>
  <c r="M54" i="5"/>
  <c r="M25" i="5"/>
  <c r="M5" i="5"/>
  <c r="M52" i="5"/>
  <c r="M33" i="5"/>
  <c r="M24" i="5"/>
  <c r="M29" i="5"/>
  <c r="M32" i="5"/>
  <c r="M20" i="5"/>
  <c r="M43" i="5"/>
  <c r="M44" i="5"/>
  <c r="M13" i="5"/>
  <c r="M10" i="5"/>
  <c r="M12" i="5"/>
  <c r="M30" i="5"/>
  <c r="M27" i="5"/>
  <c r="M6" i="5"/>
  <c r="M21" i="5"/>
  <c r="M40" i="5"/>
  <c r="M38" i="5"/>
  <c r="M49" i="5"/>
  <c r="M51" i="5"/>
  <c r="M57" i="5"/>
  <c r="M56" i="5"/>
  <c r="M26" i="5"/>
  <c r="M45" i="5"/>
  <c r="M7" i="5"/>
  <c r="M50" i="5"/>
  <c r="M14" i="5"/>
  <c r="M42" i="5"/>
  <c r="M34" i="5"/>
  <c r="M61" i="5"/>
  <c r="M35" i="5"/>
  <c r="M18" i="5"/>
  <c r="M58" i="5"/>
  <c r="M60" i="5"/>
</calcChain>
</file>

<file path=xl/sharedStrings.xml><?xml version="1.0" encoding="utf-8"?>
<sst xmlns="http://schemas.openxmlformats.org/spreadsheetml/2006/main" count="2074" uniqueCount="794">
  <si>
    <t>апеляція</t>
  </si>
  <si>
    <t xml:space="preserve">№ </t>
  </si>
  <si>
    <t>Члени журі:</t>
  </si>
  <si>
    <t>Голова журі:</t>
  </si>
  <si>
    <t>ВТЛ</t>
  </si>
  <si>
    <t>Пахолюк Іван Костянтинович</t>
  </si>
  <si>
    <t>Семенцова Ірина Володимирівна</t>
  </si>
  <si>
    <t>Тісовська Людмила Михайлівна</t>
  </si>
  <si>
    <t>Ваколюк Тетяна Михайлівна</t>
  </si>
  <si>
    <t>Захарова Вероніка Миколаївна</t>
  </si>
  <si>
    <t>Копилова Тамара Олексіївна</t>
  </si>
  <si>
    <t>Мукомел Оксана Вікторівна</t>
  </si>
  <si>
    <t>Сапон Світлана Григорівна</t>
  </si>
  <si>
    <t>Матвійчук Наталя Дмитрівна</t>
  </si>
  <si>
    <t>Сорока Олег Михайлович</t>
  </si>
  <si>
    <t>Уманець Ольга Олександрівна</t>
  </si>
  <si>
    <t>Васаженко Ірина Валентинівна</t>
  </si>
  <si>
    <t>Пльонсак Тетяна Миколаївна</t>
  </si>
  <si>
    <t>Скиба Людмила Миколаївна</t>
  </si>
  <si>
    <t>Церковний Ігор Леонтійович</t>
  </si>
  <si>
    <t>Сокрута Ірина Володимирівна</t>
  </si>
  <si>
    <t>Сорочан Наталя Борисівна</t>
  </si>
  <si>
    <t>Пукас Майя Михайлівна</t>
  </si>
  <si>
    <t>Ходжаніязова Тетяна Олександрівна</t>
  </si>
  <si>
    <t>Полєшко Тетяна Анатоліївна</t>
  </si>
  <si>
    <t>Біленька Ольга Василівна</t>
  </si>
  <si>
    <t>Козловська Антоніна Віталіївна</t>
  </si>
  <si>
    <t>Пасічник Людмила Василівна</t>
  </si>
  <si>
    <t>Пенедюк Тамара Василівна</t>
  </si>
  <si>
    <t>Куцмай Ольга Петрівна</t>
  </si>
  <si>
    <t>Стецюк Людмила Іванівна</t>
  </si>
  <si>
    <t>Поважук Олена Степанівна</t>
  </si>
  <si>
    <t>Тести</t>
  </si>
  <si>
    <t xml:space="preserve"> А</t>
  </si>
  <si>
    <t xml:space="preserve"> Б</t>
  </si>
  <si>
    <t>Кліщунова Анастасія Юріївна</t>
  </si>
  <si>
    <t>Ліваковська Анастасія Петрівна</t>
  </si>
  <si>
    <t>Яценко Володимир Сергійович</t>
  </si>
  <si>
    <t>Боднар Ілля Іванович</t>
  </si>
  <si>
    <t>Довгань Анастасія Русланівна</t>
  </si>
  <si>
    <t>Ковальчук Марія Володимирівна</t>
  </si>
  <si>
    <t>Кунат Анастасія Олексіївна</t>
  </si>
  <si>
    <t>Лещенко Олена Валентинівна</t>
  </si>
  <si>
    <t>Макітрук Андрій Вікторович</t>
  </si>
  <si>
    <t>Саєнко Євгенія Андріївна</t>
  </si>
  <si>
    <t>Саєнко Катерина Андріївна</t>
  </si>
  <si>
    <t>Полєшко Руслан Анатолійович</t>
  </si>
  <si>
    <t>Романова Ганна Олексіївна</t>
  </si>
  <si>
    <t>Гончарук Інна Олександрівна</t>
  </si>
  <si>
    <t>Гурська Таїсія Василівна</t>
  </si>
  <si>
    <t>Мазур Світлана Юріївна</t>
  </si>
  <si>
    <t>Стельмах Ілля Миколайович</t>
  </si>
  <si>
    <t>Баглай Тетяна Миколаївна</t>
  </si>
  <si>
    <t>Білоконна Наталія В'ячеславівна</t>
  </si>
  <si>
    <t>Мельник Олена Петрівна</t>
  </si>
  <si>
    <t>Кучинська Юлія Петрівна</t>
  </si>
  <si>
    <t>Попович Валентина Василівна</t>
  </si>
  <si>
    <t>Олексієнко Вікторія Володимирівна</t>
  </si>
  <si>
    <t>Свистун Тетяна Володимирівна</t>
  </si>
  <si>
    <t>Коваль Олена Олексіївна</t>
  </si>
  <si>
    <t>Шифр</t>
  </si>
  <si>
    <t>Заклад</t>
  </si>
  <si>
    <t>Прізвище, ім'я, по батькові</t>
  </si>
  <si>
    <t>Вчитель</t>
  </si>
  <si>
    <t>Практ</t>
  </si>
  <si>
    <t>Сума</t>
  </si>
  <si>
    <t>Місце</t>
  </si>
  <si>
    <t>Боцюра Юрій Дмитрович</t>
  </si>
  <si>
    <t>Капелька Юлія Анатоліївна</t>
  </si>
  <si>
    <t>Рисіч Андрій Олегович</t>
  </si>
  <si>
    <t>Артюхова Софія Григорівна</t>
  </si>
  <si>
    <t>Баніт Катерина Сергіївна</t>
  </si>
  <si>
    <t>Коваль Вікторія Григорівна</t>
  </si>
  <si>
    <t>Ковальський Валентин Анатолійович</t>
  </si>
  <si>
    <t>Крижанівський Віталій Віталійович</t>
  </si>
  <si>
    <t>Кузнєцова Варвара Владленівна</t>
  </si>
  <si>
    <t>Кучер Анастасія Олександрівна</t>
  </si>
  <si>
    <t>Лученко Ольга Сергіївна</t>
  </si>
  <si>
    <t>Пронь Сусанна Вікторівна</t>
  </si>
  <si>
    <t>Тихоненко Юлія Юріївна</t>
  </si>
  <si>
    <t>Вітковський Анатолій Сергійович</t>
  </si>
  <si>
    <t>Василевич Анна Олегівна</t>
  </si>
  <si>
    <t>Грабік Костянтин Ігорович</t>
  </si>
  <si>
    <t>Даценко Антон Вікторович</t>
  </si>
  <si>
    <t>Дорофеєва Ірина Максимівна</t>
  </si>
  <si>
    <t>Драчук Аліна Ігорівна</t>
  </si>
  <si>
    <t>Лисак Аліна Віталіївна</t>
  </si>
  <si>
    <t>Мельник Володимир Ігорович</t>
  </si>
  <si>
    <t>Мельник Таїсія Сергіївна</t>
  </si>
  <si>
    <t>Мизинюк Катерина Валеріївна</t>
  </si>
  <si>
    <t>Берегеля Галина Сергіївна</t>
  </si>
  <si>
    <t>Лук’янчук Оксана Вікторівна</t>
  </si>
  <si>
    <t>Овчаренко Наталя Павлівна</t>
  </si>
  <si>
    <t>Серікова Юлія Миколаївна</t>
  </si>
  <si>
    <t>Македон Тетяна Володимирівна</t>
  </si>
  <si>
    <t>Любчак Надія Володимирівна</t>
  </si>
  <si>
    <t>Войцицька Анастасія Володимирівна</t>
  </si>
  <si>
    <t>Похвалюк Сергій Петрович</t>
  </si>
  <si>
    <t>Муругова Вікторія Андріївна</t>
  </si>
  <si>
    <t>Чайковський Ілля Максимович</t>
  </si>
  <si>
    <t>Валько Діана Олександрівна</t>
  </si>
  <si>
    <t>Дудник Анна Андріївна</t>
  </si>
  <si>
    <t>Зюбанова Анна Мирославівна</t>
  </si>
  <si>
    <t>Каранюк Роман Володимирович</t>
  </si>
  <si>
    <t>Корчма Павло Валерійович</t>
  </si>
  <si>
    <t>Кулібакіна Дар'я Андріївна</t>
  </si>
  <si>
    <t>Лесько Валерія Олегівна</t>
  </si>
  <si>
    <t>Любчак Наталія Василівна</t>
  </si>
  <si>
    <t>Мацедонський Станіслав Олександрович</t>
  </si>
  <si>
    <t>Сирота Марія Геннадіївна</t>
  </si>
  <si>
    <t>Хмільова Анастасія Дмитрівна</t>
  </si>
  <si>
    <t>Чубук Єлизавета Павлівна</t>
  </si>
  <si>
    <t>Бажура Олександр Олександрович</t>
  </si>
  <si>
    <t>Безпалько Олена Віталіївна</t>
  </si>
  <si>
    <t>Будний Григорій Андрійович</t>
  </si>
  <si>
    <t>Гуцалюк Катерина Володимирівна</t>
  </si>
  <si>
    <t>Жильніков Владислав Віталійович</t>
  </si>
  <si>
    <t>Колісник Софія Сергіївна</t>
  </si>
  <si>
    <t>Кошельник Марія Олександрівна</t>
  </si>
  <si>
    <t>Кучинський Олександр Юрійович</t>
  </si>
  <si>
    <t>Літковець Анна Сергіївна</t>
  </si>
  <si>
    <t>Лиса Наталія Олександрівна</t>
  </si>
  <si>
    <t>Орлюк Юлія Ігорівна</t>
  </si>
  <si>
    <t>Півень Павло Юрійович</t>
  </si>
  <si>
    <t>Підгорний Ігор Миколайович</t>
  </si>
  <si>
    <t>Савіцька Владислава Володимирівна</t>
  </si>
  <si>
    <t>Сандул Вікторія Олександрівна</t>
  </si>
  <si>
    <t>Троценко Дар'я Олегівна</t>
  </si>
  <si>
    <t>Чумак Юлія Русланівна</t>
  </si>
  <si>
    <t>Очеретна Єлизавета Андріївна</t>
  </si>
  <si>
    <t>Гандзейчук Олександра Павлівна</t>
  </si>
  <si>
    <t>Гром Дарина Віталіївна</t>
  </si>
  <si>
    <t>Киричук Софія Юріївна</t>
  </si>
  <si>
    <t>Коберник Богдан Миколайович</t>
  </si>
  <si>
    <t>Лисюк Тетяна Андріївна</t>
  </si>
  <si>
    <t>Сергійчук Аліна Петрівна</t>
  </si>
  <si>
    <t>Шестакова Олена Олегівна</t>
  </si>
  <si>
    <t>Бейліс Анна Леонідівна</t>
  </si>
  <si>
    <t>Матеуш Владислав Сергійович</t>
  </si>
  <si>
    <t>Петлівнича Тетяна Михайлівна</t>
  </si>
  <si>
    <t>Притуляк Марія Олександрівна</t>
  </si>
  <si>
    <t>Скрипченко Юлія Вікторівна</t>
  </si>
  <si>
    <t>Терзієва Злата Романівна</t>
  </si>
  <si>
    <t>Янко Діана Павлівна</t>
  </si>
  <si>
    <t>Кобилянська Тетяна Павлівна</t>
  </si>
  <si>
    <t>Сажнєва Ольга Василівна</t>
  </si>
  <si>
    <t>Тарчинець Лілія Олександрівна</t>
  </si>
  <si>
    <t>Палій Алла Василівна</t>
  </si>
  <si>
    <t>Гаркуша Анастасія Олександрівна</t>
  </si>
  <si>
    <t>Боднар Ірина Олексіївна</t>
  </si>
  <si>
    <t>19</t>
  </si>
  <si>
    <t>Церковний І.Л.</t>
  </si>
  <si>
    <t>Пасічник Л.В.</t>
  </si>
  <si>
    <t>Полєшко Т.А.</t>
  </si>
  <si>
    <t>Поважук О.С.</t>
  </si>
  <si>
    <t>Черненко С.С.</t>
  </si>
  <si>
    <t>Сапон С.Г.</t>
  </si>
  <si>
    <t>Чудак Н.П.</t>
  </si>
  <si>
    <t>Олексієнко В.В.</t>
  </si>
  <si>
    <t>Пльонсак Т.М.</t>
  </si>
  <si>
    <t>Гурська Т.В.</t>
  </si>
  <si>
    <t>Бабій Микита Володимирович</t>
  </si>
  <si>
    <t>Байдалюк Денис Олександрович</t>
  </si>
  <si>
    <t>Данченко Андрій Васильович</t>
  </si>
  <si>
    <t>Ковтун Лілія Петрівна</t>
  </si>
  <si>
    <t>Кравчук Поліна Сергіївна</t>
  </si>
  <si>
    <t>Лисак Юлія Олегівна</t>
  </si>
  <si>
    <t>Маковчук Марина Денисівна</t>
  </si>
  <si>
    <t>Савченко Тетяна Олегівна</t>
  </si>
  <si>
    <t>Соколова Олександра Дмитрівна</t>
  </si>
  <si>
    <t>Татарчук Олександр Олександрович</t>
  </si>
  <si>
    <t>Тупіцький Владислав Віталійович</t>
  </si>
  <si>
    <t>Бабій Катерина Дмитрівна</t>
  </si>
  <si>
    <t>Вороніна Анастасія Юріївна</t>
  </si>
  <si>
    <t>Глухман Катерина Дмитрівна</t>
  </si>
  <si>
    <t>Дищук Катерина Олегівна</t>
  </si>
  <si>
    <t>Дубовий Ростислав Сергійович</t>
  </si>
  <si>
    <t>Злотник Анна Олександрівна</t>
  </si>
  <si>
    <t>Кірюхін Олександр Вадимович</t>
  </si>
  <si>
    <t>Квят Софія Вікторівна</t>
  </si>
  <si>
    <t>Коваль Анна Сергіївна</t>
  </si>
  <si>
    <t>Кореновська Софія Олександрівна</t>
  </si>
  <si>
    <t>Кравчук Анастасія Анатоліївна</t>
  </si>
  <si>
    <t>Левченко Ілля Михайлович</t>
  </si>
  <si>
    <t>Марценюк Максим Сергійович</t>
  </si>
  <si>
    <t>Мороз Аріна Валеріївна</t>
  </si>
  <si>
    <t>Надьожкін Максим Ігорович</t>
  </si>
  <si>
    <t>Нечиталюк Юлія Сергіївна</t>
  </si>
  <si>
    <t>Опольський Владислав Володимирович</t>
  </si>
  <si>
    <t>Остапчук Денис Олександрович</t>
  </si>
  <si>
    <t>Остра Анна Олегівна</t>
  </si>
  <si>
    <t>Патлюк Анастасія Олександрівна</t>
  </si>
  <si>
    <t>Пугач Дар'я Богданівна</t>
  </si>
  <si>
    <t>Томіліна Діана Миколаївна</t>
  </si>
  <si>
    <t>Шинкарук Діана Петрівна</t>
  </si>
  <si>
    <t>Шпортун Вадим Ігорович</t>
  </si>
  <si>
    <t>Ішкова Надія Сергіївна</t>
  </si>
  <si>
    <t>Андрощук Анастасія Олегівна</t>
  </si>
  <si>
    <t>Богацька Катерина Василівна</t>
  </si>
  <si>
    <t>Бондар Софія Ігорівна</t>
  </si>
  <si>
    <t>Бондарчук Михайло Костянтинович</t>
  </si>
  <si>
    <t>Гижко Тетяна Юріївна</t>
  </si>
  <si>
    <t>Гордєєва Олександра Олександрівна</t>
  </si>
  <si>
    <t>Григорук Надія Романівна</t>
  </si>
  <si>
    <t>Грищенко Анастасія Олександрівна</t>
  </si>
  <si>
    <t>Гуцько Катерина Віталіївна</t>
  </si>
  <si>
    <t>Денисюк Вікторія Олегівна</t>
  </si>
  <si>
    <t>Дяковська Дарина Дмитрівна</t>
  </si>
  <si>
    <t>Жук Вікторія Дмитрівна</t>
  </si>
  <si>
    <t>Загон Віталіна Вадимівна</t>
  </si>
  <si>
    <t>Кілімович Олексій Геннадійович</t>
  </si>
  <si>
    <t>Карабун Ірина Сергіївна</t>
  </si>
  <si>
    <t>Карпенко Олексій Вікторович</t>
  </si>
  <si>
    <t>Кочубейник Анна Романівна</t>
  </si>
  <si>
    <t>Лазарчук Ганна Євгеніївна</t>
  </si>
  <si>
    <t>Мазур Валентина Володимирівна</t>
  </si>
  <si>
    <t>Маківчук Олександр Вікторович</t>
  </si>
  <si>
    <t>Максименко Ігор Сергійович</t>
  </si>
  <si>
    <t>Мартинюк Анастасія Ігорівна</t>
  </si>
  <si>
    <t>Моісеєнко Марія Сергіївна</t>
  </si>
  <si>
    <t>Пальчук Дар’я Андріївна</t>
  </si>
  <si>
    <t>Поліщук Євген Андрійович</t>
  </si>
  <si>
    <t>Посвятенко Марія Юріївна</t>
  </si>
  <si>
    <t>Ратушна Дар'я Володимирівна</t>
  </si>
  <si>
    <t>Смоляр Ліна Володимирівна</t>
  </si>
  <si>
    <t>Федик Анастасія Миколаївна</t>
  </si>
  <si>
    <t>Чупіна Рената Іванівна</t>
  </si>
  <si>
    <t>Яхно Вікторія Юріївна</t>
  </si>
  <si>
    <t>ПНПЛ</t>
  </si>
  <si>
    <t>Паянок Валентина Олександрівна</t>
  </si>
  <si>
    <t>Острадчук Оксана Анатоліївна</t>
  </si>
  <si>
    <t>Ярощук Вікторія Петрівна</t>
  </si>
  <si>
    <t>Сегеда Валентина Миколаївна</t>
  </si>
  <si>
    <t>Кілімович Тетяна Анатоліївна</t>
  </si>
  <si>
    <t>Козлова Вероніка Віталіївна</t>
  </si>
  <si>
    <t>Нечипор Сергій Віталійович</t>
  </si>
  <si>
    <t>Вовк Олександра Юріївна</t>
  </si>
  <si>
    <t>Данюк Діана Максимівна</t>
  </si>
  <si>
    <t>Дручинська Юлія Сергіївна</t>
  </si>
  <si>
    <t>Мизинюк Анна Сергіївна</t>
  </si>
  <si>
    <t>Писарчук Олександр Олександрович</t>
  </si>
  <si>
    <t>Правдюк Сергій Андрійович</t>
  </si>
  <si>
    <t>Скидак Каріна Сергіївна</t>
  </si>
  <si>
    <t>Цабак Ганна Іванівна</t>
  </si>
  <si>
    <t>Школіна Аліна Романівна</t>
  </si>
  <si>
    <t>Яковишенко Софія Сергіївна</t>
  </si>
  <si>
    <t>Багнета Софія Володимирівна</t>
  </si>
  <si>
    <t>Гливук Владислав Едуардович</t>
  </si>
  <si>
    <t>Дидь Костянтин Вікторович</t>
  </si>
  <si>
    <t>Дмухайло Максим Вікторович</t>
  </si>
  <si>
    <t>Кобрій Іван Андрійович</t>
  </si>
  <si>
    <t>Ковальчук Іван Олександрович</t>
  </si>
  <si>
    <t>Костунець Валерія Вікторівна</t>
  </si>
  <si>
    <t>Кузь Валерія Олександрівна</t>
  </si>
  <si>
    <t>Ленартович Тетяна Олександрівна</t>
  </si>
  <si>
    <t>Лущ Марія Петрівна</t>
  </si>
  <si>
    <t>Родик Олександр Вікторович</t>
  </si>
  <si>
    <t>Сичук Анастасія Ігорівна</t>
  </si>
  <si>
    <t>Стасенко Анна Олегівна</t>
  </si>
  <si>
    <t>Табачковський Владислав Володимирович</t>
  </si>
  <si>
    <t>Тищенко Вероніка Вячеславівна</t>
  </si>
  <si>
    <t>Топчій Ілля Богданович</t>
  </si>
  <si>
    <t>Хейлик Андрій Валерійович</t>
  </si>
  <si>
    <t>Дата народження учня</t>
  </si>
  <si>
    <t>Камінський Василь Юрійович</t>
  </si>
  <si>
    <t>Никитюк Тетяна Олександрівна</t>
  </si>
  <si>
    <t>Антонюк Артем Андрійович</t>
  </si>
  <si>
    <t>Без'язична Юлія Олександрівна</t>
  </si>
  <si>
    <t>Бялковська Павлина Андріївна</t>
  </si>
  <si>
    <t>Герзон Артем Максимович</t>
  </si>
  <si>
    <t>Гродецький Кирило Сергійович</t>
  </si>
  <si>
    <t>Знамеровський Дмитро Сергійович</t>
  </si>
  <si>
    <t>Кізлик Валерія Михайлівна</t>
  </si>
  <si>
    <t>Кавецька Анастасія В’ячеславівна</t>
  </si>
  <si>
    <t>Коптєва Тетяна Валеріївна</t>
  </si>
  <si>
    <t>Хмелькова Оксана Сергіївна</t>
  </si>
  <si>
    <t>Циганська Олександра Юріївна</t>
  </si>
  <si>
    <t>Безуглов Дмитро Андрійович</t>
  </si>
  <si>
    <t>Василевська Олександра Андріївна</t>
  </si>
  <si>
    <t>Грималовська Вікторія Віталіївна</t>
  </si>
  <si>
    <t>Ель Естал Жана Ясер</t>
  </si>
  <si>
    <t>Заика Кристина Русланівна</t>
  </si>
  <si>
    <t>Золотар Анастасія Сергіївна</t>
  </si>
  <si>
    <t>Зюзько Олена Леонідівна</t>
  </si>
  <si>
    <t>Сирота Ганна Геннадіївна</t>
  </si>
  <si>
    <t>Фаріга Єва Володимирівна</t>
  </si>
  <si>
    <t>Фендик Данило Миколайович</t>
  </si>
  <si>
    <t>Фокалюк Марія Сергіївна</t>
  </si>
  <si>
    <t>Яковець Оксана Вікторівна</t>
  </si>
  <si>
    <t>Яремчук Вадим Сергійович</t>
  </si>
  <si>
    <t>Гудзевич Людмила Сергіївна</t>
  </si>
  <si>
    <t>ДПТНЗ "ВМВПУ"</t>
  </si>
  <si>
    <t>ДНЗ "ВПУ№7"</t>
  </si>
  <si>
    <t>ДПТНЗ "ВВПУСП"</t>
  </si>
  <si>
    <t>Когут Єлизавета Василівна</t>
  </si>
  <si>
    <t>Понуляк Ярослав Дмитрович</t>
  </si>
  <si>
    <t>Розвадівська Катерина Русланівна</t>
  </si>
  <si>
    <t>Іващук Дмитро Олегович</t>
  </si>
  <si>
    <t>Бойцов Валерій Дмитрович</t>
  </si>
  <si>
    <t>Бурдіяк Валерія Григорівна</t>
  </si>
  <si>
    <t>Варварюк Павло Олегович</t>
  </si>
  <si>
    <t>Гринюк Анастасія Святославівна</t>
  </si>
  <si>
    <t>Дзісь Олександра Олегівна</t>
  </si>
  <si>
    <t>Квятик Юлія Сергіївна</t>
  </si>
  <si>
    <t>Махотіна Анна Олексіївна</t>
  </si>
  <si>
    <t>Рухадзе Давид Леванович</t>
  </si>
  <si>
    <t>Столяр Олена Іллівна</t>
  </si>
  <si>
    <t>Бєда Ольга Василівна</t>
  </si>
  <si>
    <t>Білик Дмитро Володимирович</t>
  </si>
  <si>
    <t>Коломійчук Олександра Миколаївна</t>
  </si>
  <si>
    <t>Комар Дмитро Русланович</t>
  </si>
  <si>
    <t>Ланова Жанна Олександрівна</t>
  </si>
  <si>
    <t>Попова Аліна Володимирівна</t>
  </si>
  <si>
    <t>Рисінський Артур Ігорович</t>
  </si>
  <si>
    <t>Романюк Ольга Олегівна</t>
  </si>
  <si>
    <t>Семенець Марія Дмитрівна</t>
  </si>
  <si>
    <t>Скакун Сергій Олександрович</t>
  </si>
  <si>
    <t>Смірнова Юлія Віталіївна</t>
  </si>
  <si>
    <t>3</t>
  </si>
  <si>
    <t>Кабінет</t>
  </si>
  <si>
    <t>Піддубна Ганна Володимирівна</t>
  </si>
  <si>
    <t>Стенякина Наталія Андріївна</t>
  </si>
  <si>
    <t>Побережний Олександр Петрович</t>
  </si>
  <si>
    <t>Лисак Анастасія Олександрівна</t>
  </si>
  <si>
    <t>Ніколін Андрій Дмитрович</t>
  </si>
  <si>
    <t>ВХПТУ №5</t>
  </si>
  <si>
    <t>Козачко Сергій Вікторович</t>
  </si>
  <si>
    <t>Слободянюк Світлана Олексіївна</t>
  </si>
  <si>
    <t>Список учасників олімпіади з біології  2018-2019 н.р.                             10 клас</t>
  </si>
  <si>
    <t>Список учасників олімпіади з біології  2018-2019 н.р.                               клас</t>
  </si>
  <si>
    <t>Бакуліна Ольга Ігорівна</t>
  </si>
  <si>
    <t>Блажієвський Владислав Анатолійович</t>
  </si>
  <si>
    <t>Бондар Альбіна Сергіївна</t>
  </si>
  <si>
    <t>Буличева Ірина Олександрівна</t>
  </si>
  <si>
    <t>Васківнюк Владислав Михайлович</t>
  </si>
  <si>
    <t>Врублевська Діана Сергіївна</t>
  </si>
  <si>
    <t>Гаврилюк Артем Віталійович</t>
  </si>
  <si>
    <t>Гаврилюк Святослав Ігорович</t>
  </si>
  <si>
    <t>Гаврилюк Сніжана Вікторівна</t>
  </si>
  <si>
    <t>Гнидюк Антон Ігорович</t>
  </si>
  <si>
    <t>Головенко Анастасія Юріївна</t>
  </si>
  <si>
    <t>Голумбйовський Богдан Вадимович</t>
  </si>
  <si>
    <t>Грачова Ірина Ігорівна</t>
  </si>
  <si>
    <t>Григоришина Поліна Сергіївна</t>
  </si>
  <si>
    <t>Гриценюк Діана Олександрівна</t>
  </si>
  <si>
    <t>Дибська Ірина Юріївна</t>
  </si>
  <si>
    <t>Дубовенко Віталіна Анатоіївна</t>
  </si>
  <si>
    <t>Жердецький Денис Валерійович</t>
  </si>
  <si>
    <t>Жереб Анастасія Сергіївна</t>
  </si>
  <si>
    <t>Іванкова Дар'я Володимирівна</t>
  </si>
  <si>
    <t>Ірга Єлизавета Вікторівна</t>
  </si>
  <si>
    <t>Камінський Ілля Валерійович</t>
  </si>
  <si>
    <t>Кеба Максим Васильович</t>
  </si>
  <si>
    <t>Клименко Артем Олександрович</t>
  </si>
  <si>
    <t>Копняк Марія Володимирівна</t>
  </si>
  <si>
    <t>Корж Катерина Олексіївна</t>
  </si>
  <si>
    <t>Корзун Софія Дмитрівна</t>
  </si>
  <si>
    <t>Кравчук Владислав Володимирович</t>
  </si>
  <si>
    <t>Кравчук Марія Володимирівна</t>
  </si>
  <si>
    <t>Крисак Іван Андрійович</t>
  </si>
  <si>
    <t>Лисаченко Ярослава Олегівна</t>
  </si>
  <si>
    <t>Моргунова Анастасія Костянтинівна</t>
  </si>
  <si>
    <t>Наавгуст Дар'я Олександрівна</t>
  </si>
  <si>
    <t>Нігруца Олег Олександрович</t>
  </si>
  <si>
    <t>Ольхова Марія Сергіївна</t>
  </si>
  <si>
    <t>Папінов Ілля Андрійович</t>
  </si>
  <si>
    <t>Педченко Ксенія Володимирівна</t>
  </si>
  <si>
    <t>Полєжаєва Вікторія Андріївна</t>
  </si>
  <si>
    <t>Прокопенко Вікторія</t>
  </si>
  <si>
    <t>Протасова Ангеліна Вікторівна</t>
  </si>
  <si>
    <t>Путишина Ілона Ігорівна</t>
  </si>
  <si>
    <t>Рибачук Софія Юріївна</t>
  </si>
  <si>
    <t>Родінкова Анастасія Миколаївна</t>
  </si>
  <si>
    <t>Сарахман Віталія Валеріївна</t>
  </si>
  <si>
    <t>Сіренко Вікторія Василівна</t>
  </si>
  <si>
    <t>Сірман Діана Анатоліївна</t>
  </si>
  <si>
    <t>Сугак Патрік Русланович</t>
  </si>
  <si>
    <t>Сулима Діана Василівна</t>
  </si>
  <si>
    <t>Толста Мар'яна Михайлівна</t>
  </si>
  <si>
    <t>Удуденко Єлизавета Вікторівна</t>
  </si>
  <si>
    <t>Хавтирко Софія Артемівна</t>
  </si>
  <si>
    <t>Цапушел Марія Сергіївна</t>
  </si>
  <si>
    <t>Чеченєва Дарина Сергіївна</t>
  </si>
  <si>
    <t>Швидка Марія Володимирівна</t>
  </si>
  <si>
    <t>Шевцова Оксана Юріївна</t>
  </si>
  <si>
    <t>Шевчук Софія Сергіївна</t>
  </si>
  <si>
    <t>Якимчук Маріна Олександрівна</t>
  </si>
  <si>
    <t>21.12.2005</t>
  </si>
  <si>
    <t>09.11.2005</t>
  </si>
  <si>
    <t>18.11.2005</t>
  </si>
  <si>
    <t>05.10.2005</t>
  </si>
  <si>
    <t>21.08.2006</t>
  </si>
  <si>
    <t>20.05.2006</t>
  </si>
  <si>
    <t>06.04.2005</t>
  </si>
  <si>
    <t>03.10.2005</t>
  </si>
  <si>
    <t>05.01.2006</t>
  </si>
  <si>
    <t>22.01.2006</t>
  </si>
  <si>
    <t>02.06.2006</t>
  </si>
  <si>
    <t>22.03.2006</t>
  </si>
  <si>
    <t>18.05.2005</t>
  </si>
  <si>
    <t>26.06.2006</t>
  </si>
  <si>
    <t>28.11.2005</t>
  </si>
  <si>
    <t>10.06.2005</t>
  </si>
  <si>
    <t>12.09.2006</t>
  </si>
  <si>
    <t>08.07.2006</t>
  </si>
  <si>
    <t>21.02.2006</t>
  </si>
  <si>
    <t>11.02.2005</t>
  </si>
  <si>
    <t>29.08.2006</t>
  </si>
  <si>
    <t>04.01.2006</t>
  </si>
  <si>
    <t>09.12.2005</t>
  </si>
  <si>
    <t>11.07.2005</t>
  </si>
  <si>
    <t>17.02.2006</t>
  </si>
  <si>
    <t>15.10.2005</t>
  </si>
  <si>
    <t>04.10.2005</t>
  </si>
  <si>
    <t>17.06.2006</t>
  </si>
  <si>
    <t>23.11.2006</t>
  </si>
  <si>
    <t>17.10.2005</t>
  </si>
  <si>
    <t>15.04.2006</t>
  </si>
  <si>
    <t>14.02.2005</t>
  </si>
  <si>
    <t>25.10.2005</t>
  </si>
  <si>
    <t>20.10.2005</t>
  </si>
  <si>
    <t>12.11.2006</t>
  </si>
  <si>
    <t>02.08.2006</t>
  </si>
  <si>
    <t>01.09.2005</t>
  </si>
  <si>
    <t>06.07.2005</t>
  </si>
  <si>
    <t>07.11.2005</t>
  </si>
  <si>
    <t>09.08.2006</t>
  </si>
  <si>
    <t>28.09.2005</t>
  </si>
  <si>
    <t>18.07.2006</t>
  </si>
  <si>
    <t>07.04.2006</t>
  </si>
  <si>
    <t>01.06.2006</t>
  </si>
  <si>
    <t>13.02.2006</t>
  </si>
  <si>
    <t>25.09.2005</t>
  </si>
  <si>
    <t>10.09.2006</t>
  </si>
  <si>
    <t>07.01.2006</t>
  </si>
  <si>
    <t>14.02.2006</t>
  </si>
  <si>
    <t>29.09.2006</t>
  </si>
  <si>
    <t>28.05.2006</t>
  </si>
  <si>
    <t>03.02.2006</t>
  </si>
  <si>
    <t>15.01.2006</t>
  </si>
  <si>
    <t>06.07.2006</t>
  </si>
  <si>
    <t>Колеснікова Ірина Петрівна</t>
  </si>
  <si>
    <t>Дубчак Олена Дмитрівна</t>
  </si>
  <si>
    <t>Олексієнко Вікторія Олександрівна</t>
  </si>
  <si>
    <t>Черненко Сергій Степанович</t>
  </si>
  <si>
    <t>Патлатюк Катерина Олексіївна</t>
  </si>
  <si>
    <t>Зіньковська Аліса Олександрівна</t>
  </si>
  <si>
    <t>Гуцолюк Юлія Володимирівна</t>
  </si>
  <si>
    <t>Вільха Тетяна Ігорівна</t>
  </si>
  <si>
    <t>Гурецька Ірина Віталіївна</t>
  </si>
  <si>
    <t>Афанасьєв Андрій Олександрович</t>
  </si>
  <si>
    <t>Барді Леон-Олексій</t>
  </si>
  <si>
    <t>Дорошкова Дарина Андріївна</t>
  </si>
  <si>
    <t>Душеніна Альона Олексіївна</t>
  </si>
  <si>
    <t>Жамба Катерина Андріївна</t>
  </si>
  <si>
    <t>Жиліна Наталія Віталіївна</t>
  </si>
  <si>
    <t>Калачик Станіслав Володимирович</t>
  </si>
  <si>
    <t>Кислейко Ольга Михайлівна</t>
  </si>
  <si>
    <t>Кікабідзе Софія Бадрівна</t>
  </si>
  <si>
    <t>Колісник Дмитро Сергійович</t>
  </si>
  <si>
    <t>Кондратюк Вікторія Віталіївна</t>
  </si>
  <si>
    <t>Котець Вікторія Олегівна</t>
  </si>
  <si>
    <t>Кравець Олександр Михайлович</t>
  </si>
  <si>
    <t>Луцишин В'ячеслав Вадимович</t>
  </si>
  <si>
    <t>Люта Надія Олександрівна</t>
  </si>
  <si>
    <t>Мазур Вікторія Олександрівна</t>
  </si>
  <si>
    <t>Мельниченко Ольга Максимівна</t>
  </si>
  <si>
    <t>Мойсеєнко Марія Сергіївна</t>
  </si>
  <si>
    <t>Морозюк Аріна Валеріївна</t>
  </si>
  <si>
    <t>Мошак Костянтин Володимирович</t>
  </si>
  <si>
    <t>Нізіцький Олексій Констянтинович</t>
  </si>
  <si>
    <t>Петриця Олег Станіславович</t>
  </si>
  <si>
    <t>Ремізова Марія Віталіївна</t>
  </si>
  <si>
    <t>Слободяник Олександр Васильович</t>
  </si>
  <si>
    <t>Стенякіна Наталія Андріївна</t>
  </si>
  <si>
    <t>Чирва Тетяна Василівна</t>
  </si>
  <si>
    <t>Швець Анастасія Олександрівна</t>
  </si>
  <si>
    <t>Шошоя Вікторія Вікторівна</t>
  </si>
  <si>
    <t>13.12.2004</t>
  </si>
  <si>
    <t>01.01.2005</t>
  </si>
  <si>
    <t>13.10.2004</t>
  </si>
  <si>
    <t>04.09.2004</t>
  </si>
  <si>
    <t>16.04.2005</t>
  </si>
  <si>
    <t>02.10.2005</t>
  </si>
  <si>
    <t>30.04.2005</t>
  </si>
  <si>
    <t>22.05.2005</t>
  </si>
  <si>
    <t>09.08.2005</t>
  </si>
  <si>
    <t>18.10.2004</t>
  </si>
  <si>
    <t>21.09.2005</t>
  </si>
  <si>
    <t>03.02.2005</t>
  </si>
  <si>
    <t>28.02.2005</t>
  </si>
  <si>
    <t>15.06.2005</t>
  </si>
  <si>
    <t>22.12.2004</t>
  </si>
  <si>
    <t>21.01.2005</t>
  </si>
  <si>
    <t>08.09.2004</t>
  </si>
  <si>
    <t>19.12.2004</t>
  </si>
  <si>
    <t>26.02.2005</t>
  </si>
  <si>
    <t>21.06.2005</t>
  </si>
  <si>
    <t>24.05.2005</t>
  </si>
  <si>
    <t>10.03.2005</t>
  </si>
  <si>
    <t>24.02.2005</t>
  </si>
  <si>
    <t>02.04.2005</t>
  </si>
  <si>
    <t>21.02.2005</t>
  </si>
  <si>
    <t>12.04.2004</t>
  </si>
  <si>
    <t>05.12.2004</t>
  </si>
  <si>
    <t>25.09.2004</t>
  </si>
  <si>
    <t>05.05.2003</t>
  </si>
  <si>
    <t>20.09.2005</t>
  </si>
  <si>
    <t>21.04.2004</t>
  </si>
  <si>
    <t>14.05.2005</t>
  </si>
  <si>
    <t>04.02.2005</t>
  </si>
  <si>
    <t>20.03.2005</t>
  </si>
  <si>
    <t>06.02.2005</t>
  </si>
  <si>
    <t>15.06.2004</t>
  </si>
  <si>
    <t>08.02.2005</t>
  </si>
  <si>
    <t>11.09.2005</t>
  </si>
  <si>
    <t>04.10.2004</t>
  </si>
  <si>
    <t>23.09.2004</t>
  </si>
  <si>
    <t>17.10.2004</t>
  </si>
  <si>
    <t>23.09.2005</t>
  </si>
  <si>
    <t>17.05.2005</t>
  </si>
  <si>
    <t>21.09.2004</t>
  </si>
  <si>
    <t>08.07.2005</t>
  </si>
  <si>
    <t>16.06.2005</t>
  </si>
  <si>
    <t>07.05.2004</t>
  </si>
  <si>
    <t>06.12.2004</t>
  </si>
  <si>
    <t>10.11.2004</t>
  </si>
  <si>
    <t>25.01.2005</t>
  </si>
  <si>
    <t>02.11.2004</t>
  </si>
  <si>
    <t>07.04.2005</t>
  </si>
  <si>
    <t>01.03.2005</t>
  </si>
  <si>
    <t>08.06.2005</t>
  </si>
  <si>
    <t>Адаменко Ірина Анатоліївна</t>
  </si>
  <si>
    <t>Безкревний Олексій Сергійович</t>
  </si>
  <si>
    <t>Боброва Алла Олександрівна</t>
  </si>
  <si>
    <t>Бовт Владислав Вадимович</t>
  </si>
  <si>
    <t>Брюханов Дмитро Вікторович</t>
  </si>
  <si>
    <t>Ванжула Дар'я Андріївна</t>
  </si>
  <si>
    <t>Грузінова Анна Станіславівна</t>
  </si>
  <si>
    <t>Загорулько Катерина Віталіївна</t>
  </si>
  <si>
    <t>Івасюк Володимир Олександрович</t>
  </si>
  <si>
    <t>Коломієць Наталя Володимирівна</t>
  </si>
  <si>
    <t>Коновальчук Іван Олександрович</t>
  </si>
  <si>
    <t>Кулик Катерина Юріївна</t>
  </si>
  <si>
    <t>Левківська Інна Юріївна</t>
  </si>
  <si>
    <t>Любавіна Анастасія Володимирівна</t>
  </si>
  <si>
    <t>Мазур Віталіна Геннадіївна</t>
  </si>
  <si>
    <t>Михальська Дарина Василівна</t>
  </si>
  <si>
    <t>Олійник Яна Сергіївна</t>
  </si>
  <si>
    <t>Патик Максим Валерійович</t>
  </si>
  <si>
    <t>Похила Олексій Сергійович</t>
  </si>
  <si>
    <t>Рябов Іван Сергійович</t>
  </si>
  <si>
    <t>Семененко Катерина Святославівна</t>
  </si>
  <si>
    <t>Слободян Тетяна-Ніна Валеріївна</t>
  </si>
  <si>
    <t>Соболєва Анастасія Костянтинівна</t>
  </si>
  <si>
    <t>Ткач Юлія Сергіївна</t>
  </si>
  <si>
    <t>Томчук Владислав Володимирович</t>
  </si>
  <si>
    <t>Христюк Вікторія Олександрівна</t>
  </si>
  <si>
    <t>Черес Богдан Олегович</t>
  </si>
  <si>
    <t>Шевченко Дарина Анатоліївна</t>
  </si>
  <si>
    <t>Шевчук Ольга Андріївна</t>
  </si>
  <si>
    <t>Яворський Богдан Миколайович</t>
  </si>
  <si>
    <t>Ярецька Яна Вікторівна</t>
  </si>
  <si>
    <t>16.04.2004</t>
  </si>
  <si>
    <t>29.03.2003</t>
  </si>
  <si>
    <t>18.07.2004</t>
  </si>
  <si>
    <t>10.06.2004</t>
  </si>
  <si>
    <t>30.07.2004</t>
  </si>
  <si>
    <t>24.12.2003</t>
  </si>
  <si>
    <t>24.06.2004</t>
  </si>
  <si>
    <t>11.10.2004</t>
  </si>
  <si>
    <t>30.03.2003</t>
  </si>
  <si>
    <t>10.09.2004</t>
  </si>
  <si>
    <t>23.12.2003</t>
  </si>
  <si>
    <t>28.09.2003</t>
  </si>
  <si>
    <t>13.03.2001</t>
  </si>
  <si>
    <t>16.08.2003</t>
  </si>
  <si>
    <t>02.09.2003</t>
  </si>
  <si>
    <t>27.10.2003</t>
  </si>
  <si>
    <t>10.02.2004</t>
  </si>
  <si>
    <t>11.06.2004</t>
  </si>
  <si>
    <t>26.11.2004</t>
  </si>
  <si>
    <t>24.03.2004</t>
  </si>
  <si>
    <t>24.02.2004</t>
  </si>
  <si>
    <t>06.07.2004</t>
  </si>
  <si>
    <t>01.06.2003</t>
  </si>
  <si>
    <t>31.08.2003</t>
  </si>
  <si>
    <t>07.06.2004</t>
  </si>
  <si>
    <t>30.05.2004</t>
  </si>
  <si>
    <t>12.08.2004</t>
  </si>
  <si>
    <t>04.04.2004</t>
  </si>
  <si>
    <t>04.06.2004</t>
  </si>
  <si>
    <t>20.11.2004</t>
  </si>
  <si>
    <t>11.02.2004</t>
  </si>
  <si>
    <t>11.05.2004</t>
  </si>
  <si>
    <t>10.11.2003</t>
  </si>
  <si>
    <t>08.10.2003</t>
  </si>
  <si>
    <t>11.12.2003</t>
  </si>
  <si>
    <t>15.07.2004</t>
  </si>
  <si>
    <t>14.03.2003</t>
  </si>
  <si>
    <t>18.07.2003</t>
  </si>
  <si>
    <t>15.08.2003</t>
  </si>
  <si>
    <t>15.10.2003</t>
  </si>
  <si>
    <t>16.12.2003</t>
  </si>
  <si>
    <t>02.07.2004</t>
  </si>
  <si>
    <t>21.12.2003</t>
  </si>
  <si>
    <t>05.03.2004</t>
  </si>
  <si>
    <t>02.08.2004</t>
  </si>
  <si>
    <t>04.09.2003</t>
  </si>
  <si>
    <t>16.10.2003</t>
  </si>
  <si>
    <t>22.12.2003</t>
  </si>
  <si>
    <t>25.08.2004</t>
  </si>
  <si>
    <t>16.05.2004</t>
  </si>
  <si>
    <t>28.06.2004</t>
  </si>
  <si>
    <t>11.03.2003</t>
  </si>
  <si>
    <t>21.06.2006</t>
  </si>
  <si>
    <t>Любавіна Діана Сергіївна</t>
  </si>
  <si>
    <t>Барщук Марія Вікторівна</t>
  </si>
  <si>
    <t>30.12.2002</t>
  </si>
  <si>
    <t>Білоус Руслан Миколайович</t>
  </si>
  <si>
    <t>05.08.2001</t>
  </si>
  <si>
    <t>Бялковська Павліна Андріївна</t>
  </si>
  <si>
    <t>12.07.2002</t>
  </si>
  <si>
    <t>02.09.2002</t>
  </si>
  <si>
    <t>Гненний Ілля Олександрович</t>
  </si>
  <si>
    <t>16.10.2004</t>
  </si>
  <si>
    <t>Грібанова Діана Олегівна</t>
  </si>
  <si>
    <t>16.01.2003</t>
  </si>
  <si>
    <t>Гріша Анастасія Сергіївна</t>
  </si>
  <si>
    <t>22.05.2003</t>
  </si>
  <si>
    <t>Гутник Яна Іванівна</t>
  </si>
  <si>
    <t>04.02.2003</t>
  </si>
  <si>
    <t>18.04.2003</t>
  </si>
  <si>
    <t>Дорош Вікторія Сергіївна</t>
  </si>
  <si>
    <t>02.03.2003</t>
  </si>
  <si>
    <t>30.01.2003</t>
  </si>
  <si>
    <t>21.08.2003</t>
  </si>
  <si>
    <t>Заика Крістіна Русланівна</t>
  </si>
  <si>
    <t>06.09.2003</t>
  </si>
  <si>
    <t>25.07.2003</t>
  </si>
  <si>
    <t>20.09.2003</t>
  </si>
  <si>
    <t>Кавецька Анастасія Вячеславівна</t>
  </si>
  <si>
    <t>24.02.2003</t>
  </si>
  <si>
    <t>Каглінська Діана Ігорівна</t>
  </si>
  <si>
    <t>05.07.2002</t>
  </si>
  <si>
    <t>Кирилюк Володимир Анатолійович</t>
  </si>
  <si>
    <t>19.08.2003</t>
  </si>
  <si>
    <t>26.06.2003</t>
  </si>
  <si>
    <t>09.11.2002</t>
  </si>
  <si>
    <t>17.04.2003</t>
  </si>
  <si>
    <t>09.09.2002</t>
  </si>
  <si>
    <t>10.07.2003</t>
  </si>
  <si>
    <t>06.08.2002</t>
  </si>
  <si>
    <t>Лукаш Нікіта Дмитрович</t>
  </si>
  <si>
    <t>07.06.2002</t>
  </si>
  <si>
    <t>08.09.2002</t>
  </si>
  <si>
    <t>13.09.2003</t>
  </si>
  <si>
    <t>Науменко Анастасія В'ячеславівна</t>
  </si>
  <si>
    <t>22.03.2003</t>
  </si>
  <si>
    <t>Ніколаєнко Дмитро Олексійович</t>
  </si>
  <si>
    <t>21.10.2002</t>
  </si>
  <si>
    <t>12.09.2003</t>
  </si>
  <si>
    <t>12.08.2003</t>
  </si>
  <si>
    <t>Римська Даря Ігорівна</t>
  </si>
  <si>
    <t>01.07.2003</t>
  </si>
  <si>
    <t>Розводнюк Катерина Михайлівна</t>
  </si>
  <si>
    <t>06.12.2002</t>
  </si>
  <si>
    <t>13.11.2002</t>
  </si>
  <si>
    <t>15.10.2002</t>
  </si>
  <si>
    <t>Сорочан Максим Олегович</t>
  </si>
  <si>
    <t>10.07.2002</t>
  </si>
  <si>
    <t>Ткачук Аліса Ярославівна</t>
  </si>
  <si>
    <t>03.03.2003</t>
  </si>
  <si>
    <t>15.07.2002</t>
  </si>
  <si>
    <t>20.06.2003</t>
  </si>
  <si>
    <t>Штельмах Марія Олександрівна</t>
  </si>
  <si>
    <t>21.09.2002</t>
  </si>
  <si>
    <t>Семенюк Ольга Сергіївна</t>
  </si>
  <si>
    <t>Михайленко Вікторія Іванівна</t>
  </si>
  <si>
    <t>Романова А. О.</t>
  </si>
  <si>
    <t>Баглай Т. М.</t>
  </si>
  <si>
    <t>Шиманський В. В.</t>
  </si>
  <si>
    <t>Серікова Ю. М.</t>
  </si>
  <si>
    <t>Любавіна Д. С.</t>
  </si>
  <si>
    <t>Куцмай О. П.</t>
  </si>
  <si>
    <t>Ваколюк Т. М.</t>
  </si>
  <si>
    <t>Біленька О. В.</t>
  </si>
  <si>
    <t>Сокрута І. В.</t>
  </si>
  <si>
    <t>Васаженко І. В.</t>
  </si>
  <si>
    <t>Пахолюк І. К.</t>
  </si>
  <si>
    <t>Поліщук М. П.</t>
  </si>
  <si>
    <t>Матвійчук Н. Д</t>
  </si>
  <si>
    <t>Івченко І. Л.</t>
  </si>
  <si>
    <t>Македон Т. В.</t>
  </si>
  <si>
    <t>Панько В. В.</t>
  </si>
  <si>
    <t>Ходжаніязова Т. О.</t>
  </si>
  <si>
    <t>Пльонсак Т. М.</t>
  </si>
  <si>
    <t>Мукомел О. В.</t>
  </si>
  <si>
    <t>Острадчук О. А</t>
  </si>
  <si>
    <t>Свистун Т. В.</t>
  </si>
  <si>
    <t>Похвалюк С. П.</t>
  </si>
  <si>
    <t>Гончарук І. О.</t>
  </si>
  <si>
    <t>Ярощук В. П.</t>
  </si>
  <si>
    <t>Кудлаєв Р. Ю.</t>
  </si>
  <si>
    <t>Стельмах І. М.</t>
  </si>
  <si>
    <t>Копилова Т. О.</t>
  </si>
  <si>
    <t>Пенедюк Т. В.</t>
  </si>
  <si>
    <t>Гурська Т. В.</t>
  </si>
  <si>
    <t>Мельник О. О.</t>
  </si>
  <si>
    <t>В1</t>
  </si>
  <si>
    <t>В2</t>
  </si>
  <si>
    <t>В3</t>
  </si>
  <si>
    <t>В4</t>
  </si>
  <si>
    <t>А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</si>
  <si>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</si>
  <si>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</si>
  <si>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</si>
  <si>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</si>
  <si>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</si>
  <si>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</si>
  <si>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</si>
  <si>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</si>
  <si>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</si>
  <si>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</si>
  <si>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</si>
  <si>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</si>
  <si>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</si>
  <si>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44</t>
  </si>
  <si>
    <t>43</t>
  </si>
  <si>
    <t>42</t>
  </si>
  <si>
    <t>41</t>
  </si>
  <si>
    <t>40</t>
  </si>
  <si>
    <t>39</t>
  </si>
  <si>
    <t>37</t>
  </si>
  <si>
    <t>36</t>
  </si>
  <si>
    <t>35</t>
  </si>
  <si>
    <t>34</t>
  </si>
  <si>
    <t>33</t>
  </si>
  <si>
    <t>32</t>
  </si>
  <si>
    <t>31</t>
  </si>
  <si>
    <t>29</t>
  </si>
  <si>
    <t>27</t>
  </si>
  <si>
    <t>26</t>
  </si>
  <si>
    <t>25</t>
  </si>
  <si>
    <t>24</t>
  </si>
  <si>
    <t>23</t>
  </si>
  <si>
    <t>22</t>
  </si>
  <si>
    <t>20</t>
  </si>
  <si>
    <t>17</t>
  </si>
  <si>
    <t>16</t>
  </si>
  <si>
    <t>14</t>
  </si>
  <si>
    <t>13</t>
  </si>
  <si>
    <t>12</t>
  </si>
  <si>
    <t>11</t>
  </si>
  <si>
    <t>10</t>
  </si>
  <si>
    <t>С</t>
  </si>
  <si>
    <t>45</t>
  </si>
  <si>
    <t>38</t>
  </si>
  <si>
    <t>30</t>
  </si>
  <si>
    <t>28</t>
  </si>
  <si>
    <t>21</t>
  </si>
  <si>
    <t>18</t>
  </si>
  <si>
    <t>15</t>
  </si>
  <si>
    <t>Л</t>
  </si>
  <si>
    <t>9</t>
  </si>
  <si>
    <t>8</t>
  </si>
  <si>
    <t>7</t>
  </si>
  <si>
    <t>6</t>
  </si>
  <si>
    <t>4</t>
  </si>
  <si>
    <t>2</t>
  </si>
  <si>
    <t>1</t>
  </si>
  <si>
    <t>Г</t>
  </si>
  <si>
    <t>5</t>
  </si>
  <si>
    <t>3,5</t>
  </si>
  <si>
    <t>0</t>
  </si>
  <si>
    <t>2,5</t>
  </si>
  <si>
    <t>1,5</t>
  </si>
  <si>
    <t>0,5</t>
  </si>
  <si>
    <t>5,5</t>
  </si>
  <si>
    <t>6,5</t>
  </si>
  <si>
    <t>4,5</t>
  </si>
  <si>
    <t>9,5</t>
  </si>
  <si>
    <t>Відомості результатів олімпіади з біології  2019-2020 н.р.  08.12.2019                  8 клас</t>
  </si>
  <si>
    <r>
      <t xml:space="preserve">Відомості результатів олімпіади з біології  2019-2020 н.р. 08.12.2019          </t>
    </r>
    <r>
      <rPr>
        <b/>
        <i/>
        <u/>
        <sz val="14"/>
        <color indexed="8"/>
        <rFont val="Calibri"/>
        <family val="2"/>
        <charset val="204"/>
      </rPr>
      <t>9 клас</t>
    </r>
  </si>
  <si>
    <t>ВХПТУ № 5</t>
  </si>
  <si>
    <t>ДНЗ "ВПУ №7"</t>
  </si>
  <si>
    <r>
      <t xml:space="preserve">Відомості результатів олімпіади з біології  2019-2020 н.р. 08.12.2019     </t>
    </r>
    <r>
      <rPr>
        <b/>
        <i/>
        <u/>
        <sz val="14"/>
        <color indexed="8"/>
        <rFont val="Calibri"/>
        <family val="2"/>
        <charset val="204"/>
      </rPr>
      <t>10 клас</t>
    </r>
  </si>
  <si>
    <t>з</t>
  </si>
  <si>
    <r>
      <t xml:space="preserve">Відомості результатів олімпіади з біології  2019-2020 н.р. 08.12.2019      </t>
    </r>
    <r>
      <rPr>
        <b/>
        <i/>
        <u/>
        <sz val="14"/>
        <color indexed="8"/>
        <rFont val="Calibri"/>
        <family val="2"/>
        <charset val="204"/>
      </rPr>
      <t>11 клас</t>
    </r>
  </si>
  <si>
    <t>ДНЗ "ВПТОПП"</t>
  </si>
  <si>
    <t>І</t>
  </si>
  <si>
    <t>ІІ</t>
  </si>
  <si>
    <t>ІІІ</t>
  </si>
  <si>
    <t xml:space="preserve">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</si>
</sst>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u/>
      <sz val="14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0" xfId="0" applyFill="1" applyAlignment="1"/>
    <xf numFmtId="0" fontId="4" fillId="0" borderId="0" xfId="0" applyFont="1"/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Fill="1" applyBorder="1"/>
    <xf numFmtId="0" fontId="0" fillId="0" borderId="3" xfId="0" applyBorder="1"/>
    <xf numFmtId="0" fontId="0" fillId="0" borderId="3" xfId="0" applyFill="1" applyBorder="1"/>
    <xf numFmtId="0" fontId="8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Protection="1"/>
    <xf numFmtId="0" fontId="8" fillId="0" borderId="1" xfId="0" applyFont="1" applyFill="1" applyBorder="1" applyProtection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/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/>
    <xf numFmtId="0" fontId="10" fillId="0" borderId="0" xfId="0" applyFont="1" applyBorder="1"/>
    <xf numFmtId="0" fontId="8" fillId="0" borderId="0" xfId="0" applyFont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164" fontId="8" fillId="2" borderId="1" xfId="0" applyNumberFormat="1" applyFont="1" applyFill="1" applyBorder="1" applyAlignment="1">
      <alignment horizontal="center"/>
    </xf>
    <xf numFmtId="0" fontId="0" fillId="2" borderId="3" xfId="0" applyFill="1" applyBorder="1"/>
    <xf numFmtId="0" fontId="8" fillId="2" borderId="1" xfId="0" applyFont="1" applyFill="1" applyBorder="1"/>
    <xf numFmtId="0" fontId="4" fillId="0" borderId="0" xfId="0" applyFont="1" applyBorder="1"/>
    <xf numFmtId="0" fontId="4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4" fontId="8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0" fontId="9" fillId="0" borderId="0" xfId="0" applyFont="1" applyFill="1" applyBorder="1" applyAlignment="1" applyProtection="1"/>
    <xf numFmtId="49" fontId="8" fillId="2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/>
    <xf numFmtId="0" fontId="8" fillId="0" borderId="1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/>
    <xf numFmtId="0" fontId="0" fillId="0" borderId="1" xfId="0" applyBorder="1"/>
    <xf numFmtId="0" fontId="14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/>
    </xf>
    <xf numFmtId="14" fontId="14" fillId="0" borderId="2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4" xfId="0" applyFont="1" applyBorder="1" applyAlignment="1">
      <alignment wrapText="1"/>
    </xf>
    <xf numFmtId="0" fontId="19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3" fillId="0" borderId="0" xfId="0" applyFont="1" applyFill="1"/>
    <xf numFmtId="0" fontId="19" fillId="2" borderId="1" xfId="0" applyFont="1" applyFill="1" applyBorder="1" applyProtection="1"/>
    <xf numFmtId="14" fontId="19" fillId="2" borderId="1" xfId="0" applyNumberFormat="1" applyFont="1" applyFill="1" applyBorder="1" applyAlignment="1" applyProtection="1">
      <alignment horizontal="center"/>
    </xf>
    <xf numFmtId="0" fontId="19" fillId="2" borderId="1" xfId="0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vertical="center"/>
    </xf>
    <xf numFmtId="14" fontId="9" fillId="0" borderId="1" xfId="0" applyNumberFormat="1" applyFont="1" applyBorder="1" applyAlignment="1">
      <alignment horizontal="center"/>
    </xf>
    <xf numFmtId="0" fontId="1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14" fontId="9" fillId="0" borderId="1" xfId="0" applyNumberFormat="1" applyFont="1" applyFill="1" applyBorder="1" applyAlignment="1" applyProtection="1">
      <alignment horizontal="left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25" fillId="0" borderId="0" xfId="0" applyFont="1" applyBorder="1"/>
    <xf numFmtId="0" fontId="16" fillId="0" borderId="0" xfId="0" applyFont="1"/>
    <xf numFmtId="0" fontId="16" fillId="0" borderId="0" xfId="0" applyFont="1" applyBorder="1"/>
    <xf numFmtId="0" fontId="16" fillId="0" borderId="0" xfId="0" applyFont="1" applyFill="1" applyBorder="1" applyProtection="1"/>
    <xf numFmtId="0" fontId="16" fillId="0" borderId="0" xfId="0" applyFont="1" applyFill="1"/>
    <xf numFmtId="0" fontId="16" fillId="0" borderId="0" xfId="0" applyFont="1" applyBorder="1" applyAlignment="1">
      <alignment horizontal="center"/>
    </xf>
    <xf numFmtId="0" fontId="26" fillId="0" borderId="0" xfId="0" applyFont="1" applyBorder="1"/>
    <xf numFmtId="0" fontId="26" fillId="0" borderId="0" xfId="0" applyFont="1"/>
    <xf numFmtId="0" fontId="16" fillId="0" borderId="0" xfId="0" applyFont="1" applyBorder="1" applyAlignment="1"/>
    <xf numFmtId="0" fontId="16" fillId="0" borderId="0" xfId="0" applyFont="1" applyAlignment="1"/>
    <xf numFmtId="0" fontId="16" fillId="0" borderId="0" xfId="0" applyFont="1" applyFill="1" applyAlignment="1">
      <alignment horizontal="center"/>
    </xf>
    <xf numFmtId="0" fontId="26" fillId="0" borderId="0" xfId="0" applyFont="1" applyFill="1"/>
    <xf numFmtId="0" fontId="4" fillId="0" borderId="1" xfId="0" applyFont="1" applyFill="1" applyBorder="1" applyAlignment="1" applyProtection="1">
      <alignment vertical="center"/>
    </xf>
    <xf numFmtId="0" fontId="0" fillId="0" borderId="3" xfId="0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8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Protection="1"/>
    <xf numFmtId="164" fontId="8" fillId="3" borderId="1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Protection="1"/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Protection="1"/>
    <xf numFmtId="0" fontId="4" fillId="3" borderId="0" xfId="0" applyFont="1" applyFill="1" applyProtection="1"/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left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24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3" fillId="0" borderId="1" xfId="0" applyFont="1" applyFill="1" applyBorder="1"/>
    <xf numFmtId="0" fontId="8" fillId="0" borderId="1" xfId="0" applyFont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8" fillId="0" borderId="1" xfId="0" applyFont="1" applyBorder="1"/>
    <xf numFmtId="0" fontId="16" fillId="2" borderId="1" xfId="0" applyFont="1" applyFill="1" applyBorder="1" applyAlignment="1">
      <alignment horizontal="center"/>
    </xf>
    <xf numFmtId="0" fontId="26" fillId="0" borderId="1" xfId="0" applyFont="1" applyBorder="1"/>
    <xf numFmtId="0" fontId="26" fillId="0" borderId="5" xfId="0" applyFont="1" applyBorder="1"/>
    <xf numFmtId="0" fontId="28" fillId="0" borderId="1" xfId="0" applyFont="1" applyFill="1" applyBorder="1"/>
    <xf numFmtId="0" fontId="26" fillId="0" borderId="1" xfId="0" applyFont="1" applyFill="1" applyBorder="1"/>
    <xf numFmtId="0" fontId="26" fillId="0" borderId="5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/>
    <xf numFmtId="0" fontId="26" fillId="2" borderId="1" xfId="0" applyFont="1" applyFill="1" applyBorder="1"/>
    <xf numFmtId="0" fontId="26" fillId="2" borderId="5" xfId="0" applyFont="1" applyFill="1" applyBorder="1"/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Protection="1"/>
    <xf numFmtId="0" fontId="8" fillId="4" borderId="1" xfId="0" applyFont="1" applyFill="1" applyBorder="1" applyAlignment="1" applyProtection="1">
      <alignment horizontal="center" vertical="center"/>
    </xf>
    <xf numFmtId="0" fontId="8" fillId="4" borderId="1" xfId="0" applyFont="1" applyFill="1" applyBorder="1" applyProtection="1"/>
    <xf numFmtId="164" fontId="8" fillId="4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0" fillId="0" borderId="2" xfId="0" applyFill="1" applyBorder="1"/>
    <xf numFmtId="0" fontId="18" fillId="0" borderId="0" xfId="0" applyFont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14407A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zoomScaleNormal="100" zoomScaleSheetLayoutView="100" workbookViewId="0">
      <selection activeCell="S24" sqref="S24"/>
    </sheetView>
  </sheetViews>
  <sheetFormatPr defaultRowHeight="15" x14ac:dyDescent="0.25"/>
  <cols>
    <col min="1" max="1" width="3.5703125" style="29" customWidth="1"/>
    <col min="2" max="2" width="4.85546875" style="29" customWidth="1"/>
    <col min="3" max="3" width="6.140625" style="29" customWidth="1"/>
    <col min="4" max="4" width="7.7109375" style="29" customWidth="1"/>
    <col min="5" max="5" width="35.5703125" style="29" customWidth="1"/>
    <col min="6" max="6" width="15.140625" style="29" hidden="1" customWidth="1"/>
    <col min="7" max="7" width="36.5703125" style="29" customWidth="1"/>
    <col min="8" max="8" width="7" style="29" customWidth="1"/>
    <col min="9" max="11" width="6.7109375" style="29" customWidth="1"/>
    <col min="12" max="12" width="5.140625" style="29" customWidth="1"/>
    <col min="13" max="13" width="5.7109375" style="17" customWidth="1"/>
    <col min="14" max="14" width="7.5703125" style="29" hidden="1" customWidth="1"/>
    <col min="15" max="15" width="12" style="7" hidden="1" customWidth="1"/>
    <col min="16" max="16" width="6.42578125" style="7" customWidth="1"/>
    <col min="17" max="17" width="6.140625" style="7" customWidth="1"/>
    <col min="18" max="18" width="6.7109375" style="7" customWidth="1"/>
    <col min="19" max="19" width="27.5703125" style="7" customWidth="1"/>
    <col min="20" max="16384" width="9.140625" style="7"/>
  </cols>
  <sheetData>
    <row r="1" spans="1:29" ht="22.5" customHeight="1" x14ac:dyDescent="0.3">
      <c r="A1" s="214" t="s">
        <v>782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21.75" customHeight="1" x14ac:dyDescent="0.25">
      <c r="A2" s="217" t="s">
        <v>1</v>
      </c>
      <c r="B2" s="217" t="s">
        <v>60</v>
      </c>
      <c r="C2" s="217"/>
      <c r="D2" s="217" t="s">
        <v>61</v>
      </c>
      <c r="E2" s="217" t="s">
        <v>62</v>
      </c>
      <c r="F2" s="223" t="s">
        <v>263</v>
      </c>
      <c r="G2" s="217" t="s">
        <v>63</v>
      </c>
      <c r="H2" s="220" t="s">
        <v>32</v>
      </c>
      <c r="I2" s="220"/>
      <c r="J2" s="220"/>
      <c r="K2" s="220"/>
      <c r="L2" s="221" t="s">
        <v>64</v>
      </c>
      <c r="M2" s="219" t="s">
        <v>65</v>
      </c>
      <c r="N2" s="219" t="s">
        <v>66</v>
      </c>
      <c r="O2" s="218" t="s">
        <v>0</v>
      </c>
      <c r="P2" s="212" t="s">
        <v>66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6.5" customHeight="1" x14ac:dyDescent="0.25">
      <c r="A3" s="217"/>
      <c r="B3" s="217"/>
      <c r="C3" s="217"/>
      <c r="D3" s="217"/>
      <c r="E3" s="217"/>
      <c r="F3" s="224"/>
      <c r="G3" s="217"/>
      <c r="H3" s="34" t="s">
        <v>33</v>
      </c>
      <c r="I3" s="34" t="s">
        <v>34</v>
      </c>
      <c r="J3" s="34" t="s">
        <v>709</v>
      </c>
      <c r="K3" s="34" t="s">
        <v>710</v>
      </c>
      <c r="L3" s="222"/>
      <c r="M3" s="219"/>
      <c r="N3" s="219"/>
      <c r="O3" s="213"/>
      <c r="P3" s="213"/>
      <c r="Q3" s="9"/>
      <c r="R3" s="9"/>
      <c r="S3" s="9"/>
      <c r="T3" s="9"/>
      <c r="Z3" s="9"/>
      <c r="AA3" s="9"/>
      <c r="AB3" s="9"/>
      <c r="AC3" s="9"/>
    </row>
    <row r="4" spans="1:29" ht="20.25" customHeight="1" x14ac:dyDescent="0.25">
      <c r="A4" s="164">
        <v>1</v>
      </c>
      <c r="B4" s="165" t="s">
        <v>713</v>
      </c>
      <c r="C4" s="166" t="s">
        <v>719</v>
      </c>
      <c r="D4" s="167">
        <v>27</v>
      </c>
      <c r="E4" s="168" t="s">
        <v>386</v>
      </c>
      <c r="F4" s="169" t="s">
        <v>440</v>
      </c>
      <c r="G4" s="170" t="s">
        <v>49</v>
      </c>
      <c r="H4" s="166" t="s">
        <v>318</v>
      </c>
      <c r="I4" s="166" t="s">
        <v>765</v>
      </c>
      <c r="J4" s="166" t="s">
        <v>768</v>
      </c>
      <c r="K4" s="166" t="s">
        <v>772</v>
      </c>
      <c r="L4" s="171">
        <v>17.5</v>
      </c>
      <c r="M4" s="172">
        <f t="shared" ref="M4:M35" si="0">H4+I4+J4+K4+L4</f>
        <v>37.5</v>
      </c>
      <c r="N4" s="42"/>
      <c r="O4" s="12"/>
      <c r="P4" s="245" t="s">
        <v>790</v>
      </c>
      <c r="Q4" s="9"/>
      <c r="R4" s="9"/>
      <c r="S4" s="9"/>
      <c r="T4" s="9"/>
      <c r="Z4" s="9"/>
      <c r="AA4" s="9"/>
      <c r="AB4" s="9"/>
      <c r="AC4" s="9"/>
    </row>
    <row r="5" spans="1:29" ht="15.75" x14ac:dyDescent="0.25">
      <c r="A5" s="164">
        <v>2</v>
      </c>
      <c r="B5" s="165" t="s">
        <v>713</v>
      </c>
      <c r="C5" s="166" t="s">
        <v>770</v>
      </c>
      <c r="D5" s="167">
        <v>17</v>
      </c>
      <c r="E5" s="168" t="s">
        <v>376</v>
      </c>
      <c r="F5" s="173" t="s">
        <v>432</v>
      </c>
      <c r="G5" s="170" t="s">
        <v>441</v>
      </c>
      <c r="H5" s="166" t="s">
        <v>773</v>
      </c>
      <c r="I5" s="166" t="s">
        <v>753</v>
      </c>
      <c r="J5" s="166" t="s">
        <v>773</v>
      </c>
      <c r="K5" s="166" t="s">
        <v>768</v>
      </c>
      <c r="L5" s="166" t="s">
        <v>750</v>
      </c>
      <c r="M5" s="172">
        <f t="shared" si="0"/>
        <v>36</v>
      </c>
      <c r="N5" s="47"/>
      <c r="O5" s="12"/>
      <c r="P5" s="245" t="s">
        <v>790</v>
      </c>
      <c r="Q5" s="9"/>
      <c r="R5" s="9"/>
      <c r="S5" s="9"/>
      <c r="T5" s="9"/>
      <c r="Z5" s="9"/>
      <c r="AA5" s="9"/>
      <c r="AB5" s="9"/>
      <c r="AC5" s="9"/>
    </row>
    <row r="6" spans="1:29" ht="15.75" x14ac:dyDescent="0.25">
      <c r="A6" s="164">
        <v>3</v>
      </c>
      <c r="B6" s="165" t="s">
        <v>713</v>
      </c>
      <c r="C6" s="166" t="s">
        <v>715</v>
      </c>
      <c r="D6" s="167">
        <v>27</v>
      </c>
      <c r="E6" s="168" t="s">
        <v>358</v>
      </c>
      <c r="F6" s="173" t="s">
        <v>415</v>
      </c>
      <c r="G6" s="170" t="s">
        <v>49</v>
      </c>
      <c r="H6" s="166" t="s">
        <v>318</v>
      </c>
      <c r="I6" s="166" t="s">
        <v>766</v>
      </c>
      <c r="J6" s="166" t="s">
        <v>773</v>
      </c>
      <c r="K6" s="166" t="s">
        <v>769</v>
      </c>
      <c r="L6" s="166" t="s">
        <v>762</v>
      </c>
      <c r="M6" s="172">
        <f t="shared" si="0"/>
        <v>30.5</v>
      </c>
      <c r="N6" s="47"/>
      <c r="O6" s="12"/>
      <c r="P6" s="245" t="s">
        <v>791</v>
      </c>
      <c r="Q6" s="9"/>
      <c r="R6" s="9"/>
      <c r="S6" s="9"/>
      <c r="T6" s="9"/>
      <c r="Z6" s="9"/>
      <c r="AA6" s="9"/>
      <c r="AB6" s="9"/>
      <c r="AC6" s="9"/>
    </row>
    <row r="7" spans="1:29" ht="15.75" x14ac:dyDescent="0.25">
      <c r="A7" s="164">
        <v>4</v>
      </c>
      <c r="B7" s="165" t="s">
        <v>713</v>
      </c>
      <c r="C7" s="166" t="s">
        <v>751</v>
      </c>
      <c r="D7" s="167">
        <v>7</v>
      </c>
      <c r="E7" s="168" t="s">
        <v>366</v>
      </c>
      <c r="F7" s="173" t="s">
        <v>423</v>
      </c>
      <c r="G7" s="170" t="s">
        <v>442</v>
      </c>
      <c r="H7" s="166" t="s">
        <v>775</v>
      </c>
      <c r="I7" s="166" t="s">
        <v>767</v>
      </c>
      <c r="J7" s="166" t="s">
        <v>769</v>
      </c>
      <c r="K7" s="166" t="s">
        <v>768</v>
      </c>
      <c r="L7" s="166" t="s">
        <v>762</v>
      </c>
      <c r="M7" s="172">
        <f t="shared" si="0"/>
        <v>29.5</v>
      </c>
      <c r="N7" s="47"/>
      <c r="O7" s="8"/>
      <c r="P7" s="245" t="s">
        <v>791</v>
      </c>
    </row>
    <row r="8" spans="1:29" ht="15.75" x14ac:dyDescent="0.25">
      <c r="A8" s="164">
        <v>5</v>
      </c>
      <c r="B8" s="165" t="s">
        <v>713</v>
      </c>
      <c r="C8" s="166" t="s">
        <v>738</v>
      </c>
      <c r="D8" s="167">
        <v>27</v>
      </c>
      <c r="E8" s="168" t="s">
        <v>336</v>
      </c>
      <c r="F8" s="173" t="s">
        <v>393</v>
      </c>
      <c r="G8" s="170" t="s">
        <v>49</v>
      </c>
      <c r="H8" s="166" t="s">
        <v>780</v>
      </c>
      <c r="I8" s="166" t="s">
        <v>754</v>
      </c>
      <c r="J8" s="166" t="s">
        <v>769</v>
      </c>
      <c r="K8" s="166" t="s">
        <v>769</v>
      </c>
      <c r="L8" s="166" t="s">
        <v>753</v>
      </c>
      <c r="M8" s="172">
        <f t="shared" si="0"/>
        <v>29.5</v>
      </c>
      <c r="N8" s="47"/>
      <c r="O8" s="8"/>
      <c r="P8" s="245" t="s">
        <v>791</v>
      </c>
    </row>
    <row r="9" spans="1:29" ht="15.75" x14ac:dyDescent="0.25">
      <c r="A9" s="164">
        <v>6</v>
      </c>
      <c r="B9" s="165" t="s">
        <v>713</v>
      </c>
      <c r="C9" s="166" t="s">
        <v>728</v>
      </c>
      <c r="D9" s="167">
        <v>23</v>
      </c>
      <c r="E9" s="168" t="s">
        <v>334</v>
      </c>
      <c r="F9" s="173" t="s">
        <v>391</v>
      </c>
      <c r="G9" s="170" t="s">
        <v>21</v>
      </c>
      <c r="H9" s="166" t="s">
        <v>775</v>
      </c>
      <c r="I9" s="166" t="s">
        <v>764</v>
      </c>
      <c r="J9" s="166" t="s">
        <v>318</v>
      </c>
      <c r="K9" s="166" t="s">
        <v>768</v>
      </c>
      <c r="L9" s="166" t="s">
        <v>753</v>
      </c>
      <c r="M9" s="172">
        <f t="shared" si="0"/>
        <v>29.5</v>
      </c>
      <c r="N9" s="47"/>
      <c r="O9" s="8"/>
      <c r="P9" s="245" t="s">
        <v>791</v>
      </c>
    </row>
    <row r="10" spans="1:29" ht="15.75" x14ac:dyDescent="0.25">
      <c r="A10" s="164">
        <v>7</v>
      </c>
      <c r="B10" s="165" t="s">
        <v>713</v>
      </c>
      <c r="C10" s="166" t="s">
        <v>717</v>
      </c>
      <c r="D10" s="167">
        <v>17</v>
      </c>
      <c r="E10" s="168" t="s">
        <v>332</v>
      </c>
      <c r="F10" s="173" t="s">
        <v>389</v>
      </c>
      <c r="G10" s="170" t="s">
        <v>441</v>
      </c>
      <c r="H10" s="166" t="s">
        <v>768</v>
      </c>
      <c r="I10" s="166" t="s">
        <v>765</v>
      </c>
      <c r="J10" s="166" t="s">
        <v>768</v>
      </c>
      <c r="K10" s="166" t="s">
        <v>772</v>
      </c>
      <c r="L10" s="174">
        <v>8.5</v>
      </c>
      <c r="M10" s="172">
        <f t="shared" si="0"/>
        <v>29.5</v>
      </c>
      <c r="N10" s="47"/>
      <c r="O10" s="11"/>
      <c r="P10" s="245" t="s">
        <v>791</v>
      </c>
    </row>
    <row r="11" spans="1:29" ht="15.75" x14ac:dyDescent="0.25">
      <c r="A11" s="164">
        <v>8</v>
      </c>
      <c r="B11" s="165" t="s">
        <v>713</v>
      </c>
      <c r="C11" s="166" t="s">
        <v>714</v>
      </c>
      <c r="D11" s="167">
        <v>20</v>
      </c>
      <c r="E11" s="175" t="s">
        <v>341</v>
      </c>
      <c r="F11" s="173" t="s">
        <v>398</v>
      </c>
      <c r="G11" s="170" t="s">
        <v>19</v>
      </c>
      <c r="H11" s="166" t="s">
        <v>318</v>
      </c>
      <c r="I11" s="166" t="s">
        <v>764</v>
      </c>
      <c r="J11" s="166" t="s">
        <v>773</v>
      </c>
      <c r="K11" s="166" t="s">
        <v>768</v>
      </c>
      <c r="L11" s="166" t="s">
        <v>754</v>
      </c>
      <c r="M11" s="172">
        <f t="shared" si="0"/>
        <v>29.5</v>
      </c>
      <c r="N11" s="47"/>
      <c r="O11" s="8"/>
      <c r="P11" s="245" t="s">
        <v>791</v>
      </c>
    </row>
    <row r="12" spans="1:29" ht="15.75" x14ac:dyDescent="0.25">
      <c r="A12" s="164">
        <v>9</v>
      </c>
      <c r="B12" s="165" t="s">
        <v>713</v>
      </c>
      <c r="C12" s="166" t="s">
        <v>739</v>
      </c>
      <c r="D12" s="167">
        <v>36</v>
      </c>
      <c r="E12" s="168" t="s">
        <v>384</v>
      </c>
      <c r="F12" s="173" t="s">
        <v>438</v>
      </c>
      <c r="G12" s="170" t="s">
        <v>31</v>
      </c>
      <c r="H12" s="166" t="s">
        <v>768</v>
      </c>
      <c r="I12" s="166" t="s">
        <v>764</v>
      </c>
      <c r="J12" s="166" t="s">
        <v>773</v>
      </c>
      <c r="K12" s="166" t="s">
        <v>318</v>
      </c>
      <c r="L12" s="176">
        <v>9</v>
      </c>
      <c r="M12" s="172">
        <f t="shared" si="0"/>
        <v>28.5</v>
      </c>
      <c r="N12" s="47"/>
      <c r="O12" s="8"/>
      <c r="P12" s="245" t="s">
        <v>792</v>
      </c>
    </row>
    <row r="13" spans="1:29" ht="15.75" x14ac:dyDescent="0.25">
      <c r="A13" s="164">
        <v>10</v>
      </c>
      <c r="B13" s="165" t="s">
        <v>713</v>
      </c>
      <c r="C13" s="166" t="s">
        <v>722</v>
      </c>
      <c r="D13" s="167">
        <v>6</v>
      </c>
      <c r="E13" s="168" t="s">
        <v>377</v>
      </c>
      <c r="F13" s="173" t="s">
        <v>433</v>
      </c>
      <c r="G13" s="170" t="s">
        <v>10</v>
      </c>
      <c r="H13" s="166" t="s">
        <v>318</v>
      </c>
      <c r="I13" s="166" t="s">
        <v>764</v>
      </c>
      <c r="J13" s="166" t="s">
        <v>318</v>
      </c>
      <c r="K13" s="166" t="s">
        <v>318</v>
      </c>
      <c r="L13" s="166" t="s">
        <v>764</v>
      </c>
      <c r="M13" s="172">
        <f t="shared" si="0"/>
        <v>27</v>
      </c>
      <c r="N13" s="47"/>
      <c r="O13" s="8"/>
      <c r="P13" s="245" t="s">
        <v>792</v>
      </c>
    </row>
    <row r="14" spans="1:29" ht="15.75" x14ac:dyDescent="0.25">
      <c r="A14" s="164">
        <v>11</v>
      </c>
      <c r="B14" s="165" t="s">
        <v>713</v>
      </c>
      <c r="C14" s="176">
        <v>15</v>
      </c>
      <c r="D14" s="167">
        <v>9</v>
      </c>
      <c r="E14" s="168" t="s">
        <v>374</v>
      </c>
      <c r="F14" s="173" t="s">
        <v>430</v>
      </c>
      <c r="G14" s="170" t="s">
        <v>52</v>
      </c>
      <c r="H14" s="176">
        <v>2.5</v>
      </c>
      <c r="I14" s="177">
        <v>6</v>
      </c>
      <c r="J14" s="177">
        <v>3</v>
      </c>
      <c r="K14" s="177">
        <v>0</v>
      </c>
      <c r="L14" s="166" t="s">
        <v>751</v>
      </c>
      <c r="M14" s="172">
        <f t="shared" si="0"/>
        <v>24.5</v>
      </c>
      <c r="N14" s="47"/>
      <c r="O14" s="8"/>
      <c r="P14" s="245" t="s">
        <v>792</v>
      </c>
    </row>
    <row r="15" spans="1:29" ht="15.75" x14ac:dyDescent="0.25">
      <c r="A15" s="164">
        <v>12</v>
      </c>
      <c r="B15" s="165" t="s">
        <v>713</v>
      </c>
      <c r="C15" s="166" t="s">
        <v>150</v>
      </c>
      <c r="D15" s="167">
        <v>2</v>
      </c>
      <c r="E15" s="168" t="s">
        <v>351</v>
      </c>
      <c r="F15" s="173" t="s">
        <v>408</v>
      </c>
      <c r="G15" s="170" t="s">
        <v>93</v>
      </c>
      <c r="H15" s="166" t="s">
        <v>773</v>
      </c>
      <c r="I15" s="166" t="s">
        <v>753</v>
      </c>
      <c r="J15" s="166" t="s">
        <v>318</v>
      </c>
      <c r="K15" s="166" t="s">
        <v>769</v>
      </c>
      <c r="L15" s="166" t="s">
        <v>772</v>
      </c>
      <c r="M15" s="172">
        <f t="shared" si="0"/>
        <v>24.5</v>
      </c>
      <c r="N15" s="23"/>
      <c r="O15" s="8"/>
      <c r="P15" s="245" t="s">
        <v>792</v>
      </c>
    </row>
    <row r="16" spans="1:29" ht="15.75" x14ac:dyDescent="0.25">
      <c r="A16" s="164">
        <v>13</v>
      </c>
      <c r="B16" s="165" t="s">
        <v>713</v>
      </c>
      <c r="C16" s="166" t="s">
        <v>725</v>
      </c>
      <c r="D16" s="167">
        <v>4</v>
      </c>
      <c r="E16" s="168" t="s">
        <v>330</v>
      </c>
      <c r="F16" s="173" t="s">
        <v>387</v>
      </c>
      <c r="G16" s="170" t="s">
        <v>7</v>
      </c>
      <c r="H16" s="166" t="s">
        <v>318</v>
      </c>
      <c r="I16" s="166" t="s">
        <v>766</v>
      </c>
      <c r="J16" s="166" t="s">
        <v>773</v>
      </c>
      <c r="K16" s="166" t="s">
        <v>770</v>
      </c>
      <c r="L16" s="166" t="s">
        <v>781</v>
      </c>
      <c r="M16" s="172">
        <f t="shared" si="0"/>
        <v>24</v>
      </c>
      <c r="N16" s="23"/>
      <c r="O16" s="8"/>
      <c r="P16" s="245" t="s">
        <v>792</v>
      </c>
    </row>
    <row r="17" spans="1:16" ht="15.75" x14ac:dyDescent="0.25">
      <c r="A17" s="164">
        <v>14</v>
      </c>
      <c r="B17" s="165" t="s">
        <v>713</v>
      </c>
      <c r="C17" s="166" t="s">
        <v>753</v>
      </c>
      <c r="D17" s="167">
        <v>19</v>
      </c>
      <c r="E17" s="168" t="s">
        <v>380</v>
      </c>
      <c r="F17" s="173" t="s">
        <v>436</v>
      </c>
      <c r="G17" s="170" t="s">
        <v>48</v>
      </c>
      <c r="H17" s="166" t="s">
        <v>769</v>
      </c>
      <c r="I17" s="166" t="s">
        <v>765</v>
      </c>
      <c r="J17" s="166" t="s">
        <v>775</v>
      </c>
      <c r="K17" s="166" t="s">
        <v>769</v>
      </c>
      <c r="L17" s="166" t="s">
        <v>764</v>
      </c>
      <c r="M17" s="172">
        <f t="shared" si="0"/>
        <v>23.5</v>
      </c>
      <c r="N17" s="47"/>
      <c r="O17" s="8"/>
      <c r="P17" s="245" t="s">
        <v>792</v>
      </c>
    </row>
    <row r="18" spans="1:16" ht="15.75" x14ac:dyDescent="0.25">
      <c r="A18" s="164">
        <v>15</v>
      </c>
      <c r="B18" s="165" t="s">
        <v>713</v>
      </c>
      <c r="C18" s="166" t="s">
        <v>765</v>
      </c>
      <c r="D18" s="167">
        <v>31</v>
      </c>
      <c r="E18" s="168" t="s">
        <v>361</v>
      </c>
      <c r="F18" s="173" t="s">
        <v>418</v>
      </c>
      <c r="G18" s="170" t="s">
        <v>446</v>
      </c>
      <c r="H18" s="166" t="s">
        <v>318</v>
      </c>
      <c r="I18" s="166" t="s">
        <v>767</v>
      </c>
      <c r="J18" s="166" t="s">
        <v>769</v>
      </c>
      <c r="K18" s="166" t="s">
        <v>774</v>
      </c>
      <c r="L18" s="166" t="s">
        <v>752</v>
      </c>
      <c r="M18" s="172">
        <f t="shared" si="0"/>
        <v>23</v>
      </c>
      <c r="N18" s="23"/>
      <c r="O18" s="8"/>
      <c r="P18" s="245" t="s">
        <v>792</v>
      </c>
    </row>
    <row r="19" spans="1:16" ht="15.75" x14ac:dyDescent="0.25">
      <c r="A19" s="164">
        <v>16</v>
      </c>
      <c r="B19" s="165" t="s">
        <v>713</v>
      </c>
      <c r="C19" s="166" t="s">
        <v>716</v>
      </c>
      <c r="D19" s="167">
        <v>2</v>
      </c>
      <c r="E19" s="168" t="s">
        <v>372</v>
      </c>
      <c r="F19" s="173" t="s">
        <v>428</v>
      </c>
      <c r="G19" s="170" t="s">
        <v>93</v>
      </c>
      <c r="H19" s="166" t="s">
        <v>768</v>
      </c>
      <c r="I19" s="166" t="s">
        <v>765</v>
      </c>
      <c r="J19" s="166" t="s">
        <v>318</v>
      </c>
      <c r="K19" s="166" t="s">
        <v>769</v>
      </c>
      <c r="L19" s="166" t="s">
        <v>778</v>
      </c>
      <c r="M19" s="172">
        <f t="shared" si="0"/>
        <v>22.5</v>
      </c>
      <c r="N19" s="47"/>
      <c r="O19" s="8"/>
      <c r="P19" s="245" t="s">
        <v>792</v>
      </c>
    </row>
    <row r="20" spans="1:16" ht="15.75" x14ac:dyDescent="0.25">
      <c r="A20" s="164">
        <v>17</v>
      </c>
      <c r="B20" s="165" t="s">
        <v>713</v>
      </c>
      <c r="C20" s="166" t="s">
        <v>735</v>
      </c>
      <c r="D20" s="167">
        <v>2</v>
      </c>
      <c r="E20" s="168" t="s">
        <v>331</v>
      </c>
      <c r="F20" s="173" t="s">
        <v>388</v>
      </c>
      <c r="G20" s="170" t="s">
        <v>93</v>
      </c>
      <c r="H20" s="166" t="s">
        <v>773</v>
      </c>
      <c r="I20" s="166" t="s">
        <v>766</v>
      </c>
      <c r="J20" s="166" t="s">
        <v>318</v>
      </c>
      <c r="K20" s="166" t="s">
        <v>769</v>
      </c>
      <c r="L20" s="166" t="s">
        <v>779</v>
      </c>
      <c r="M20" s="172">
        <f t="shared" si="0"/>
        <v>22</v>
      </c>
      <c r="N20" s="47"/>
      <c r="O20" s="8"/>
      <c r="P20" s="245" t="s">
        <v>792</v>
      </c>
    </row>
    <row r="21" spans="1:16" ht="15.75" x14ac:dyDescent="0.25">
      <c r="A21" s="164">
        <v>18</v>
      </c>
      <c r="B21" s="165" t="s">
        <v>713</v>
      </c>
      <c r="C21" s="166" t="s">
        <v>764</v>
      </c>
      <c r="D21" s="167">
        <v>12</v>
      </c>
      <c r="E21" s="168" t="s">
        <v>360</v>
      </c>
      <c r="F21" s="173" t="s">
        <v>417</v>
      </c>
      <c r="G21" s="170" t="s">
        <v>96</v>
      </c>
      <c r="H21" s="166" t="s">
        <v>318</v>
      </c>
      <c r="I21" s="166" t="s">
        <v>764</v>
      </c>
      <c r="J21" s="166" t="s">
        <v>773</v>
      </c>
      <c r="K21" s="166" t="s">
        <v>768</v>
      </c>
      <c r="L21" s="166" t="s">
        <v>769</v>
      </c>
      <c r="M21" s="172">
        <f t="shared" si="0"/>
        <v>21.5</v>
      </c>
      <c r="N21" s="47"/>
      <c r="O21" s="8"/>
      <c r="P21" s="245" t="s">
        <v>792</v>
      </c>
    </row>
    <row r="22" spans="1:16" ht="15.75" x14ac:dyDescent="0.25">
      <c r="A22" s="164">
        <v>19</v>
      </c>
      <c r="B22" s="165" t="s">
        <v>713</v>
      </c>
      <c r="C22" s="166" t="s">
        <v>748</v>
      </c>
      <c r="D22" s="178" t="s">
        <v>4</v>
      </c>
      <c r="E22" s="168" t="s">
        <v>345</v>
      </c>
      <c r="F22" s="173" t="s">
        <v>402</v>
      </c>
      <c r="G22" s="170" t="s">
        <v>46</v>
      </c>
      <c r="H22" s="166" t="s">
        <v>318</v>
      </c>
      <c r="I22" s="166" t="s">
        <v>764</v>
      </c>
      <c r="J22" s="166" t="s">
        <v>773</v>
      </c>
      <c r="K22" s="166" t="s">
        <v>770</v>
      </c>
      <c r="L22" s="166" t="s">
        <v>772</v>
      </c>
      <c r="M22" s="172">
        <f t="shared" si="0"/>
        <v>21.5</v>
      </c>
      <c r="N22" s="47"/>
      <c r="O22" s="8"/>
      <c r="P22" s="245" t="s">
        <v>792</v>
      </c>
    </row>
    <row r="23" spans="1:16" ht="15.75" x14ac:dyDescent="0.25">
      <c r="A23" s="164">
        <v>20</v>
      </c>
      <c r="B23" s="165" t="s">
        <v>713</v>
      </c>
      <c r="C23" s="176">
        <v>21</v>
      </c>
      <c r="D23" s="167">
        <v>4</v>
      </c>
      <c r="E23" s="168" t="s">
        <v>382</v>
      </c>
      <c r="F23" s="173" t="s">
        <v>437</v>
      </c>
      <c r="G23" s="170" t="s">
        <v>7</v>
      </c>
      <c r="H23" s="185">
        <v>3</v>
      </c>
      <c r="I23" s="185">
        <v>8</v>
      </c>
      <c r="J23" s="185">
        <v>2.5</v>
      </c>
      <c r="K23" s="185">
        <v>2</v>
      </c>
      <c r="L23" s="166" t="s">
        <v>767</v>
      </c>
      <c r="M23" s="172">
        <f t="shared" si="0"/>
        <v>21.5</v>
      </c>
      <c r="N23" s="47"/>
      <c r="O23" s="8"/>
      <c r="P23" s="245" t="s">
        <v>792</v>
      </c>
    </row>
    <row r="24" spans="1:16" ht="15.75" x14ac:dyDescent="0.25">
      <c r="A24" s="66">
        <v>21</v>
      </c>
      <c r="B24" s="51" t="s">
        <v>713</v>
      </c>
      <c r="C24" s="123">
        <v>18</v>
      </c>
      <c r="D24" s="125">
        <v>23</v>
      </c>
      <c r="E24" s="133" t="s">
        <v>333</v>
      </c>
      <c r="F24" s="86" t="s">
        <v>390</v>
      </c>
      <c r="G24" s="134" t="s">
        <v>21</v>
      </c>
      <c r="H24" s="130">
        <v>3.5</v>
      </c>
      <c r="I24" s="131">
        <v>6</v>
      </c>
      <c r="J24" s="131">
        <v>2</v>
      </c>
      <c r="K24" s="131">
        <v>2</v>
      </c>
      <c r="L24" s="121" t="s">
        <v>779</v>
      </c>
      <c r="M24" s="126">
        <f t="shared" si="0"/>
        <v>20</v>
      </c>
      <c r="N24" s="47"/>
      <c r="O24" s="8"/>
      <c r="P24" s="8"/>
    </row>
    <row r="25" spans="1:16" ht="15.75" x14ac:dyDescent="0.25">
      <c r="A25" s="66">
        <v>22</v>
      </c>
      <c r="B25" s="51" t="s">
        <v>713</v>
      </c>
      <c r="C25" s="122" t="s">
        <v>742</v>
      </c>
      <c r="D25" s="125">
        <v>4</v>
      </c>
      <c r="E25" s="133" t="s">
        <v>342</v>
      </c>
      <c r="F25" s="86" t="s">
        <v>399</v>
      </c>
      <c r="G25" s="134" t="s">
        <v>7</v>
      </c>
      <c r="H25" s="122" t="s">
        <v>773</v>
      </c>
      <c r="I25" s="122" t="s">
        <v>764</v>
      </c>
      <c r="J25" s="122" t="s">
        <v>318</v>
      </c>
      <c r="K25" s="122" t="s">
        <v>769</v>
      </c>
      <c r="L25" s="121" t="s">
        <v>775</v>
      </c>
      <c r="M25" s="126">
        <f t="shared" si="0"/>
        <v>20</v>
      </c>
      <c r="N25" s="23"/>
      <c r="O25" s="8"/>
      <c r="P25" s="8"/>
    </row>
    <row r="26" spans="1:16" ht="15.75" x14ac:dyDescent="0.25">
      <c r="A26" s="66">
        <v>23</v>
      </c>
      <c r="B26" s="51" t="s">
        <v>713</v>
      </c>
      <c r="C26" s="121" t="s">
        <v>732</v>
      </c>
      <c r="D26" s="127" t="s">
        <v>4</v>
      </c>
      <c r="E26" s="133" t="s">
        <v>346</v>
      </c>
      <c r="F26" s="86" t="s">
        <v>403</v>
      </c>
      <c r="G26" s="134" t="s">
        <v>8</v>
      </c>
      <c r="H26" s="121" t="s">
        <v>775</v>
      </c>
      <c r="I26" s="121" t="s">
        <v>765</v>
      </c>
      <c r="J26" s="121" t="s">
        <v>773</v>
      </c>
      <c r="K26" s="121" t="s">
        <v>769</v>
      </c>
      <c r="L26" s="121" t="s">
        <v>768</v>
      </c>
      <c r="M26" s="126">
        <f t="shared" si="0"/>
        <v>20</v>
      </c>
      <c r="N26" s="23"/>
      <c r="O26" s="8"/>
      <c r="P26" s="8"/>
    </row>
    <row r="27" spans="1:16" ht="15.75" x14ac:dyDescent="0.25">
      <c r="A27" s="66">
        <v>24</v>
      </c>
      <c r="B27" s="51" t="s">
        <v>713</v>
      </c>
      <c r="C27" s="122" t="s">
        <v>730</v>
      </c>
      <c r="D27" s="125">
        <v>7</v>
      </c>
      <c r="E27" s="133" t="s">
        <v>335</v>
      </c>
      <c r="F27" s="86" t="s">
        <v>392</v>
      </c>
      <c r="G27" s="134" t="s">
        <v>442</v>
      </c>
      <c r="H27" s="122" t="s">
        <v>318</v>
      </c>
      <c r="I27" s="122" t="s">
        <v>768</v>
      </c>
      <c r="J27" s="122" t="s">
        <v>318</v>
      </c>
      <c r="K27" s="122" t="s">
        <v>318</v>
      </c>
      <c r="L27" s="121" t="s">
        <v>766</v>
      </c>
      <c r="M27" s="126">
        <f t="shared" si="0"/>
        <v>20</v>
      </c>
      <c r="N27" s="47"/>
      <c r="O27" s="8"/>
      <c r="P27" s="8"/>
    </row>
    <row r="28" spans="1:16" ht="15.75" x14ac:dyDescent="0.25">
      <c r="A28" s="66">
        <v>25</v>
      </c>
      <c r="B28" s="51" t="s">
        <v>713</v>
      </c>
      <c r="C28" s="122" t="s">
        <v>726</v>
      </c>
      <c r="D28" s="125">
        <v>32</v>
      </c>
      <c r="E28" s="133" t="s">
        <v>678</v>
      </c>
      <c r="F28" s="135">
        <v>38818</v>
      </c>
      <c r="G28" s="134" t="s">
        <v>91</v>
      </c>
      <c r="H28" s="122" t="s">
        <v>775</v>
      </c>
      <c r="I28" s="122" t="s">
        <v>754</v>
      </c>
      <c r="J28" s="122" t="s">
        <v>775</v>
      </c>
      <c r="K28" s="122" t="s">
        <v>774</v>
      </c>
      <c r="L28" s="122" t="s">
        <v>780</v>
      </c>
      <c r="M28" s="126">
        <f t="shared" si="0"/>
        <v>19.5</v>
      </c>
      <c r="N28" s="47"/>
      <c r="O28" s="8"/>
      <c r="P28" s="8"/>
    </row>
    <row r="29" spans="1:16" ht="15.75" x14ac:dyDescent="0.25">
      <c r="A29" s="66">
        <v>26</v>
      </c>
      <c r="B29" s="51" t="s">
        <v>713</v>
      </c>
      <c r="C29" s="121" t="s">
        <v>741</v>
      </c>
      <c r="D29" s="125">
        <v>8</v>
      </c>
      <c r="E29" s="133" t="s">
        <v>343</v>
      </c>
      <c r="F29" s="86" t="s">
        <v>400</v>
      </c>
      <c r="G29" s="134" t="s">
        <v>229</v>
      </c>
      <c r="H29" s="121" t="s">
        <v>318</v>
      </c>
      <c r="I29" s="121" t="s">
        <v>772</v>
      </c>
      <c r="J29" s="121" t="s">
        <v>318</v>
      </c>
      <c r="K29" s="121" t="s">
        <v>772</v>
      </c>
      <c r="L29" s="121" t="s">
        <v>318</v>
      </c>
      <c r="M29" s="126">
        <f t="shared" si="0"/>
        <v>19</v>
      </c>
      <c r="N29" s="23"/>
      <c r="O29" s="8"/>
      <c r="P29" s="8"/>
    </row>
    <row r="30" spans="1:16" ht="15.75" x14ac:dyDescent="0.25">
      <c r="A30" s="66">
        <v>27</v>
      </c>
      <c r="B30" s="51" t="s">
        <v>713</v>
      </c>
      <c r="C30" s="123">
        <v>28</v>
      </c>
      <c r="D30" s="125">
        <v>10</v>
      </c>
      <c r="E30" s="133" t="s">
        <v>354</v>
      </c>
      <c r="F30" s="86" t="s">
        <v>411</v>
      </c>
      <c r="G30" s="134" t="s">
        <v>445</v>
      </c>
      <c r="H30" s="130">
        <v>2.5</v>
      </c>
      <c r="I30" s="130">
        <v>9</v>
      </c>
      <c r="J30" s="130">
        <v>2.5</v>
      </c>
      <c r="K30" s="130">
        <v>2</v>
      </c>
      <c r="L30" s="122" t="s">
        <v>318</v>
      </c>
      <c r="M30" s="126">
        <f t="shared" si="0"/>
        <v>19</v>
      </c>
      <c r="N30" s="47"/>
      <c r="O30" s="8"/>
      <c r="P30" s="8"/>
    </row>
    <row r="31" spans="1:16" ht="15.75" x14ac:dyDescent="0.25">
      <c r="A31" s="66">
        <v>28</v>
      </c>
      <c r="B31" s="51" t="s">
        <v>713</v>
      </c>
      <c r="C31" s="122" t="s">
        <v>729</v>
      </c>
      <c r="D31" s="125">
        <v>1</v>
      </c>
      <c r="E31" s="133" t="s">
        <v>340</v>
      </c>
      <c r="F31" s="86" t="s">
        <v>397</v>
      </c>
      <c r="G31" s="134" t="s">
        <v>230</v>
      </c>
      <c r="H31" s="122" t="s">
        <v>775</v>
      </c>
      <c r="I31" s="122" t="s">
        <v>772</v>
      </c>
      <c r="J31" s="122" t="s">
        <v>773</v>
      </c>
      <c r="K31" s="122" t="s">
        <v>318</v>
      </c>
      <c r="L31" s="121" t="s">
        <v>772</v>
      </c>
      <c r="M31" s="126">
        <f t="shared" si="0"/>
        <v>19</v>
      </c>
      <c r="N31" s="47"/>
      <c r="O31" s="8"/>
      <c r="P31" s="8"/>
    </row>
    <row r="32" spans="1:16" ht="15.75" x14ac:dyDescent="0.25">
      <c r="A32" s="66">
        <v>29</v>
      </c>
      <c r="B32" s="51" t="s">
        <v>713</v>
      </c>
      <c r="C32" s="122" t="s">
        <v>745</v>
      </c>
      <c r="D32" s="125">
        <v>9</v>
      </c>
      <c r="E32" s="133" t="s">
        <v>364</v>
      </c>
      <c r="F32" s="86" t="s">
        <v>421</v>
      </c>
      <c r="G32" s="134" t="s">
        <v>52</v>
      </c>
      <c r="H32" s="122" t="s">
        <v>769</v>
      </c>
      <c r="I32" s="122" t="s">
        <v>764</v>
      </c>
      <c r="J32" s="122" t="s">
        <v>769</v>
      </c>
      <c r="K32" s="122" t="s">
        <v>318</v>
      </c>
      <c r="L32" s="122" t="s">
        <v>775</v>
      </c>
      <c r="M32" s="126">
        <f t="shared" si="0"/>
        <v>18.5</v>
      </c>
      <c r="N32" s="47"/>
      <c r="O32" s="8"/>
      <c r="P32" s="8"/>
    </row>
    <row r="33" spans="1:16" ht="15.75" x14ac:dyDescent="0.25">
      <c r="A33" s="66">
        <v>30</v>
      </c>
      <c r="B33" s="51" t="s">
        <v>713</v>
      </c>
      <c r="C33" s="121" t="s">
        <v>734</v>
      </c>
      <c r="D33" s="125">
        <v>9</v>
      </c>
      <c r="E33" s="133" t="s">
        <v>367</v>
      </c>
      <c r="F33" s="86" t="s">
        <v>395</v>
      </c>
      <c r="G33" s="134" t="s">
        <v>52</v>
      </c>
      <c r="H33" s="121" t="s">
        <v>776</v>
      </c>
      <c r="I33" s="121" t="s">
        <v>754</v>
      </c>
      <c r="J33" s="121" t="s">
        <v>769</v>
      </c>
      <c r="K33" s="121" t="s">
        <v>770</v>
      </c>
      <c r="L33" s="122" t="s">
        <v>768</v>
      </c>
      <c r="M33" s="126">
        <f t="shared" si="0"/>
        <v>18.5</v>
      </c>
      <c r="N33" s="47"/>
      <c r="O33" s="52"/>
      <c r="P33" s="8"/>
    </row>
    <row r="34" spans="1:16" s="102" customFormat="1" ht="15.75" x14ac:dyDescent="0.25">
      <c r="A34" s="66">
        <v>31</v>
      </c>
      <c r="B34" s="51" t="s">
        <v>713</v>
      </c>
      <c r="C34" s="122" t="s">
        <v>767</v>
      </c>
      <c r="D34" s="125">
        <v>18</v>
      </c>
      <c r="E34" s="133" t="s">
        <v>348</v>
      </c>
      <c r="F34" s="86" t="s">
        <v>405</v>
      </c>
      <c r="G34" s="134" t="s">
        <v>94</v>
      </c>
      <c r="H34" s="122" t="s">
        <v>318</v>
      </c>
      <c r="I34" s="122" t="s">
        <v>768</v>
      </c>
      <c r="J34" s="122" t="s">
        <v>773</v>
      </c>
      <c r="K34" s="122" t="s">
        <v>770</v>
      </c>
      <c r="L34" s="122" t="s">
        <v>767</v>
      </c>
      <c r="M34" s="126">
        <f t="shared" si="0"/>
        <v>17.5</v>
      </c>
      <c r="N34" s="47"/>
      <c r="O34" s="101"/>
      <c r="P34" s="186"/>
    </row>
    <row r="35" spans="1:16" ht="15.75" x14ac:dyDescent="0.25">
      <c r="A35" s="66">
        <v>32</v>
      </c>
      <c r="B35" s="51" t="s">
        <v>713</v>
      </c>
      <c r="C35" s="122" t="s">
        <v>750</v>
      </c>
      <c r="D35" s="125">
        <v>18</v>
      </c>
      <c r="E35" s="133" t="s">
        <v>355</v>
      </c>
      <c r="F35" s="86" t="s">
        <v>412</v>
      </c>
      <c r="G35" s="134" t="s">
        <v>94</v>
      </c>
      <c r="H35" s="122" t="s">
        <v>775</v>
      </c>
      <c r="I35" s="122" t="s">
        <v>318</v>
      </c>
      <c r="J35" s="122" t="s">
        <v>775</v>
      </c>
      <c r="K35" s="122" t="s">
        <v>768</v>
      </c>
      <c r="L35" s="122" t="s">
        <v>778</v>
      </c>
      <c r="M35" s="126">
        <f t="shared" si="0"/>
        <v>17.5</v>
      </c>
      <c r="N35" s="23"/>
      <c r="O35" s="52"/>
      <c r="P35" s="8"/>
    </row>
    <row r="36" spans="1:16" ht="15.75" x14ac:dyDescent="0.25">
      <c r="A36" s="66">
        <v>33</v>
      </c>
      <c r="B36" s="51" t="s">
        <v>713</v>
      </c>
      <c r="C36" s="122" t="s">
        <v>749</v>
      </c>
      <c r="D36" s="125">
        <v>31</v>
      </c>
      <c r="E36" s="133" t="s">
        <v>375</v>
      </c>
      <c r="F36" s="86" t="s">
        <v>431</v>
      </c>
      <c r="G36" s="134" t="s">
        <v>446</v>
      </c>
      <c r="H36" s="122" t="s">
        <v>318</v>
      </c>
      <c r="I36" s="122" t="s">
        <v>766</v>
      </c>
      <c r="J36" s="122" t="s">
        <v>773</v>
      </c>
      <c r="K36" s="122" t="s">
        <v>769</v>
      </c>
      <c r="L36" s="122" t="s">
        <v>769</v>
      </c>
      <c r="M36" s="126">
        <f t="shared" ref="M36:M61" si="1">H36+I36+J36+K36+L36</f>
        <v>17.5</v>
      </c>
      <c r="N36" s="47"/>
      <c r="O36" s="52"/>
      <c r="P36" s="8"/>
    </row>
    <row r="37" spans="1:16" ht="15.75" x14ac:dyDescent="0.25">
      <c r="A37" s="66">
        <v>34</v>
      </c>
      <c r="B37" s="51" t="s">
        <v>713</v>
      </c>
      <c r="C37" s="122" t="s">
        <v>740</v>
      </c>
      <c r="D37" s="125">
        <v>7</v>
      </c>
      <c r="E37" s="133" t="s">
        <v>365</v>
      </c>
      <c r="F37" s="86" t="s">
        <v>422</v>
      </c>
      <c r="G37" s="134" t="s">
        <v>442</v>
      </c>
      <c r="H37" s="122" t="s">
        <v>773</v>
      </c>
      <c r="I37" s="122" t="s">
        <v>766</v>
      </c>
      <c r="J37" s="122" t="s">
        <v>318</v>
      </c>
      <c r="K37" s="122" t="s">
        <v>769</v>
      </c>
      <c r="L37" s="122" t="s">
        <v>770</v>
      </c>
      <c r="M37" s="126">
        <f t="shared" si="1"/>
        <v>16.5</v>
      </c>
      <c r="N37" s="47"/>
      <c r="O37" s="52"/>
      <c r="P37" s="8"/>
    </row>
    <row r="38" spans="1:16" ht="15.75" x14ac:dyDescent="0.25">
      <c r="A38" s="66">
        <v>35</v>
      </c>
      <c r="B38" s="51" t="s">
        <v>713</v>
      </c>
      <c r="C38" s="121" t="s">
        <v>737</v>
      </c>
      <c r="D38" s="125">
        <v>18</v>
      </c>
      <c r="E38" s="133" t="s">
        <v>371</v>
      </c>
      <c r="F38" s="86" t="s">
        <v>427</v>
      </c>
      <c r="G38" s="134" t="s">
        <v>94</v>
      </c>
      <c r="H38" s="121" t="s">
        <v>776</v>
      </c>
      <c r="I38" s="121" t="s">
        <v>767</v>
      </c>
      <c r="J38" s="121" t="s">
        <v>773</v>
      </c>
      <c r="K38" s="121" t="s">
        <v>774</v>
      </c>
      <c r="L38" s="122" t="s">
        <v>772</v>
      </c>
      <c r="M38" s="126">
        <f t="shared" si="1"/>
        <v>16</v>
      </c>
      <c r="N38" s="100"/>
      <c r="O38" s="52"/>
      <c r="P38" s="8"/>
    </row>
    <row r="39" spans="1:16" ht="15.75" x14ac:dyDescent="0.25">
      <c r="A39" s="66">
        <v>36</v>
      </c>
      <c r="B39" s="51" t="s">
        <v>713</v>
      </c>
      <c r="C39" s="122" t="s">
        <v>752</v>
      </c>
      <c r="D39" s="125">
        <v>1</v>
      </c>
      <c r="E39" s="133" t="s">
        <v>356</v>
      </c>
      <c r="F39" s="86" t="s">
        <v>413</v>
      </c>
      <c r="G39" s="134" t="s">
        <v>230</v>
      </c>
      <c r="H39" s="122" t="s">
        <v>768</v>
      </c>
      <c r="I39" s="122" t="s">
        <v>764</v>
      </c>
      <c r="J39" s="122" t="s">
        <v>774</v>
      </c>
      <c r="K39" s="122" t="s">
        <v>769</v>
      </c>
      <c r="L39" s="122" t="s">
        <v>777</v>
      </c>
      <c r="M39" s="126">
        <f t="shared" si="1"/>
        <v>15.5</v>
      </c>
      <c r="N39" s="47"/>
      <c r="O39" s="52"/>
      <c r="P39" s="8"/>
    </row>
    <row r="40" spans="1:16" ht="15.75" x14ac:dyDescent="0.25">
      <c r="A40" s="66">
        <v>37</v>
      </c>
      <c r="B40" s="51" t="s">
        <v>713</v>
      </c>
      <c r="C40" s="122" t="s">
        <v>727</v>
      </c>
      <c r="D40" s="125">
        <v>30</v>
      </c>
      <c r="E40" s="133" t="s">
        <v>385</v>
      </c>
      <c r="F40" s="86" t="s">
        <v>439</v>
      </c>
      <c r="G40" s="134" t="s">
        <v>449</v>
      </c>
      <c r="H40" s="122" t="s">
        <v>773</v>
      </c>
      <c r="I40" s="122" t="s">
        <v>766</v>
      </c>
      <c r="J40" s="122" t="s">
        <v>769</v>
      </c>
      <c r="K40" s="122" t="s">
        <v>770</v>
      </c>
      <c r="L40" s="123">
        <v>2</v>
      </c>
      <c r="M40" s="126">
        <f t="shared" si="1"/>
        <v>15.5</v>
      </c>
      <c r="N40" s="47"/>
      <c r="O40" s="52"/>
      <c r="P40" s="8"/>
    </row>
    <row r="41" spans="1:16" ht="15.75" x14ac:dyDescent="0.25">
      <c r="A41" s="66">
        <v>38</v>
      </c>
      <c r="B41" s="51" t="s">
        <v>713</v>
      </c>
      <c r="C41" s="122" t="s">
        <v>718</v>
      </c>
      <c r="D41" s="125">
        <v>22</v>
      </c>
      <c r="E41" s="133" t="s">
        <v>369</v>
      </c>
      <c r="F41" s="86" t="s">
        <v>425</v>
      </c>
      <c r="G41" s="134" t="s">
        <v>54</v>
      </c>
      <c r="H41" s="122" t="s">
        <v>775</v>
      </c>
      <c r="I41" s="122" t="s">
        <v>772</v>
      </c>
      <c r="J41" s="122" t="s">
        <v>769</v>
      </c>
      <c r="K41" s="122" t="s">
        <v>318</v>
      </c>
      <c r="L41" s="122" t="s">
        <v>775</v>
      </c>
      <c r="M41" s="126">
        <f t="shared" si="1"/>
        <v>15</v>
      </c>
      <c r="N41" s="47"/>
      <c r="O41" s="52"/>
      <c r="P41" s="8"/>
    </row>
    <row r="42" spans="1:16" ht="15.75" x14ac:dyDescent="0.25">
      <c r="A42" s="66">
        <v>39</v>
      </c>
      <c r="B42" s="51" t="s">
        <v>713</v>
      </c>
      <c r="C42" s="122" t="s">
        <v>723</v>
      </c>
      <c r="D42" s="125">
        <v>7</v>
      </c>
      <c r="E42" s="133" t="s">
        <v>353</v>
      </c>
      <c r="F42" s="86" t="s">
        <v>410</v>
      </c>
      <c r="G42" s="134" t="s">
        <v>444</v>
      </c>
      <c r="H42" s="122" t="s">
        <v>318</v>
      </c>
      <c r="I42" s="122" t="s">
        <v>768</v>
      </c>
      <c r="J42" s="122" t="s">
        <v>775</v>
      </c>
      <c r="K42" s="122" t="s">
        <v>769</v>
      </c>
      <c r="L42" s="122" t="s">
        <v>318</v>
      </c>
      <c r="M42" s="126">
        <f t="shared" si="1"/>
        <v>14.5</v>
      </c>
      <c r="N42" s="47"/>
      <c r="O42" s="52"/>
      <c r="P42" s="8"/>
    </row>
    <row r="43" spans="1:16" ht="15.75" x14ac:dyDescent="0.25">
      <c r="A43" s="66">
        <v>40</v>
      </c>
      <c r="B43" s="51" t="s">
        <v>713</v>
      </c>
      <c r="C43" s="122" t="s">
        <v>720</v>
      </c>
      <c r="D43" s="125">
        <v>6</v>
      </c>
      <c r="E43" s="133" t="s">
        <v>383</v>
      </c>
      <c r="F43" s="86" t="s">
        <v>391</v>
      </c>
      <c r="G43" s="134" t="s">
        <v>9</v>
      </c>
      <c r="H43" s="122" t="s">
        <v>769</v>
      </c>
      <c r="I43" s="122" t="s">
        <v>318</v>
      </c>
      <c r="J43" s="122" t="s">
        <v>318</v>
      </c>
      <c r="K43" s="122" t="s">
        <v>769</v>
      </c>
      <c r="L43" s="122" t="s">
        <v>780</v>
      </c>
      <c r="M43" s="126">
        <f t="shared" si="1"/>
        <v>14.5</v>
      </c>
      <c r="N43" s="47"/>
      <c r="O43" s="52"/>
      <c r="P43" s="8"/>
    </row>
    <row r="44" spans="1:16" ht="15.75" x14ac:dyDescent="0.25">
      <c r="A44" s="66">
        <v>41</v>
      </c>
      <c r="B44" s="51" t="s">
        <v>713</v>
      </c>
      <c r="C44" s="122" t="s">
        <v>731</v>
      </c>
      <c r="D44" s="125">
        <v>13</v>
      </c>
      <c r="E44" s="133" t="s">
        <v>357</v>
      </c>
      <c r="F44" s="86" t="s">
        <v>414</v>
      </c>
      <c r="G44" s="134" t="s">
        <v>14</v>
      </c>
      <c r="H44" s="122" t="s">
        <v>776</v>
      </c>
      <c r="I44" s="122" t="s">
        <v>772</v>
      </c>
      <c r="J44" s="122" t="s">
        <v>777</v>
      </c>
      <c r="K44" s="122" t="s">
        <v>768</v>
      </c>
      <c r="L44" s="122" t="s">
        <v>318</v>
      </c>
      <c r="M44" s="126">
        <f t="shared" si="1"/>
        <v>14</v>
      </c>
      <c r="N44" s="23"/>
      <c r="O44" s="52"/>
      <c r="P44" s="8"/>
    </row>
    <row r="45" spans="1:16" ht="15.75" x14ac:dyDescent="0.25">
      <c r="A45" s="66">
        <v>42</v>
      </c>
      <c r="B45" s="51" t="s">
        <v>713</v>
      </c>
      <c r="C45" s="121" t="s">
        <v>724</v>
      </c>
      <c r="D45" s="125">
        <v>3</v>
      </c>
      <c r="E45" s="133" t="s">
        <v>373</v>
      </c>
      <c r="F45" s="86" t="s">
        <v>429</v>
      </c>
      <c r="G45" s="134" t="s">
        <v>5</v>
      </c>
      <c r="H45" s="121" t="s">
        <v>769</v>
      </c>
      <c r="I45" s="121" t="s">
        <v>765</v>
      </c>
      <c r="J45" s="121" t="s">
        <v>770</v>
      </c>
      <c r="K45" s="121" t="s">
        <v>318</v>
      </c>
      <c r="L45" s="122" t="s">
        <v>774</v>
      </c>
      <c r="M45" s="126">
        <f t="shared" si="1"/>
        <v>14</v>
      </c>
      <c r="N45" s="47"/>
      <c r="O45" s="52"/>
      <c r="P45" s="8"/>
    </row>
    <row r="46" spans="1:16" ht="15.75" x14ac:dyDescent="0.25">
      <c r="A46" s="66">
        <v>43</v>
      </c>
      <c r="B46" s="51" t="s">
        <v>713</v>
      </c>
      <c r="C46" s="122" t="s">
        <v>744</v>
      </c>
      <c r="D46" s="125">
        <v>16</v>
      </c>
      <c r="E46" s="133" t="s">
        <v>368</v>
      </c>
      <c r="F46" s="86" t="s">
        <v>424</v>
      </c>
      <c r="G46" s="134" t="s">
        <v>448</v>
      </c>
      <c r="H46" s="122" t="s">
        <v>769</v>
      </c>
      <c r="I46" s="122" t="s">
        <v>768</v>
      </c>
      <c r="J46" s="122" t="s">
        <v>773</v>
      </c>
      <c r="K46" s="122" t="s">
        <v>770</v>
      </c>
      <c r="L46" s="122" t="s">
        <v>318</v>
      </c>
      <c r="M46" s="126">
        <f t="shared" si="1"/>
        <v>13.5</v>
      </c>
      <c r="N46" s="47"/>
      <c r="O46" s="52"/>
      <c r="P46" s="8"/>
    </row>
    <row r="47" spans="1:16" ht="15.75" x14ac:dyDescent="0.25">
      <c r="A47" s="66">
        <v>44</v>
      </c>
      <c r="B47" s="51" t="s">
        <v>713</v>
      </c>
      <c r="C47" s="123">
        <v>38</v>
      </c>
      <c r="D47" s="125">
        <v>6</v>
      </c>
      <c r="E47" s="133" t="s">
        <v>370</v>
      </c>
      <c r="F47" s="86" t="s">
        <v>426</v>
      </c>
      <c r="G47" s="134" t="s">
        <v>10</v>
      </c>
      <c r="H47" s="130">
        <v>3</v>
      </c>
      <c r="I47" s="130">
        <v>3</v>
      </c>
      <c r="J47" s="130">
        <v>3.5</v>
      </c>
      <c r="K47" s="130">
        <v>3</v>
      </c>
      <c r="L47" s="122" t="s">
        <v>770</v>
      </c>
      <c r="M47" s="126">
        <f t="shared" si="1"/>
        <v>13.5</v>
      </c>
      <c r="N47" s="47"/>
      <c r="O47" s="52"/>
      <c r="P47" s="8"/>
    </row>
    <row r="48" spans="1:16" ht="15.75" x14ac:dyDescent="0.25">
      <c r="A48" s="66">
        <v>45</v>
      </c>
      <c r="B48" s="51" t="s">
        <v>713</v>
      </c>
      <c r="C48" s="123">
        <v>2</v>
      </c>
      <c r="D48" s="125">
        <v>32</v>
      </c>
      <c r="E48" s="133" t="s">
        <v>352</v>
      </c>
      <c r="F48" s="86" t="s">
        <v>409</v>
      </c>
      <c r="G48" s="134" t="s">
        <v>91</v>
      </c>
      <c r="H48" s="130">
        <v>2</v>
      </c>
      <c r="I48" s="130">
        <v>4</v>
      </c>
      <c r="J48" s="130">
        <v>3</v>
      </c>
      <c r="K48" s="130">
        <v>4</v>
      </c>
      <c r="L48" s="122" t="s">
        <v>774</v>
      </c>
      <c r="M48" s="126">
        <f t="shared" si="1"/>
        <v>13</v>
      </c>
      <c r="N48" s="23"/>
      <c r="O48" s="52"/>
      <c r="P48" s="8"/>
    </row>
    <row r="49" spans="1:17" ht="15.75" x14ac:dyDescent="0.25">
      <c r="A49" s="66">
        <v>46</v>
      </c>
      <c r="B49" s="51" t="s">
        <v>713</v>
      </c>
      <c r="C49" s="121" t="s">
        <v>721</v>
      </c>
      <c r="D49" s="125">
        <v>20</v>
      </c>
      <c r="E49" s="133" t="s">
        <v>344</v>
      </c>
      <c r="F49" s="86" t="s">
        <v>401</v>
      </c>
      <c r="G49" s="134" t="s">
        <v>19</v>
      </c>
      <c r="H49" s="121" t="s">
        <v>769</v>
      </c>
      <c r="I49" s="121" t="s">
        <v>318</v>
      </c>
      <c r="J49" s="121" t="s">
        <v>770</v>
      </c>
      <c r="K49" s="121" t="s">
        <v>769</v>
      </c>
      <c r="L49" s="121" t="s">
        <v>772</v>
      </c>
      <c r="M49" s="126">
        <f t="shared" si="1"/>
        <v>13</v>
      </c>
      <c r="N49" s="47"/>
      <c r="O49" s="52"/>
      <c r="P49" s="8"/>
    </row>
    <row r="50" spans="1:17" ht="15.75" x14ac:dyDescent="0.25">
      <c r="A50" s="66">
        <v>47</v>
      </c>
      <c r="B50" s="51" t="s">
        <v>713</v>
      </c>
      <c r="C50" s="122" t="s">
        <v>768</v>
      </c>
      <c r="D50" s="125">
        <v>15</v>
      </c>
      <c r="E50" s="133" t="s">
        <v>350</v>
      </c>
      <c r="F50" s="86" t="s">
        <v>407</v>
      </c>
      <c r="G50" s="134" t="s">
        <v>53</v>
      </c>
      <c r="H50" s="122" t="s">
        <v>773</v>
      </c>
      <c r="I50" s="122" t="s">
        <v>770</v>
      </c>
      <c r="J50" s="122" t="s">
        <v>775</v>
      </c>
      <c r="K50" s="122" t="s">
        <v>768</v>
      </c>
      <c r="L50" s="122" t="s">
        <v>776</v>
      </c>
      <c r="M50" s="126">
        <f t="shared" si="1"/>
        <v>12.5</v>
      </c>
      <c r="N50" s="47"/>
      <c r="O50" s="52"/>
      <c r="P50" s="8"/>
    </row>
    <row r="51" spans="1:17" ht="15.75" x14ac:dyDescent="0.25">
      <c r="A51" s="66">
        <v>48</v>
      </c>
      <c r="B51" s="51" t="s">
        <v>713</v>
      </c>
      <c r="C51" s="121" t="s">
        <v>747</v>
      </c>
      <c r="D51" s="125">
        <v>12</v>
      </c>
      <c r="E51" s="133" t="s">
        <v>338</v>
      </c>
      <c r="F51" s="86" t="s">
        <v>395</v>
      </c>
      <c r="G51" s="134" t="s">
        <v>96</v>
      </c>
      <c r="H51" s="121" t="s">
        <v>775</v>
      </c>
      <c r="I51" s="121" t="s">
        <v>318</v>
      </c>
      <c r="J51" s="121" t="s">
        <v>768</v>
      </c>
      <c r="K51" s="121" t="s">
        <v>769</v>
      </c>
      <c r="L51" s="121" t="s">
        <v>770</v>
      </c>
      <c r="M51" s="126">
        <f t="shared" si="1"/>
        <v>12.5</v>
      </c>
      <c r="N51" s="47"/>
      <c r="O51" s="52"/>
      <c r="P51" s="8"/>
    </row>
    <row r="52" spans="1:17" ht="15.75" x14ac:dyDescent="0.25">
      <c r="A52" s="66">
        <v>49</v>
      </c>
      <c r="B52" s="51" t="s">
        <v>713</v>
      </c>
      <c r="C52" s="123">
        <v>30</v>
      </c>
      <c r="D52" s="125">
        <v>29</v>
      </c>
      <c r="E52" s="133" t="s">
        <v>378</v>
      </c>
      <c r="F52" s="86" t="s">
        <v>434</v>
      </c>
      <c r="G52" s="134" t="s">
        <v>447</v>
      </c>
      <c r="H52" s="130">
        <v>1.5</v>
      </c>
      <c r="I52" s="130">
        <v>6</v>
      </c>
      <c r="J52" s="130">
        <v>2</v>
      </c>
      <c r="K52" s="130">
        <v>2</v>
      </c>
      <c r="L52" s="122" t="s">
        <v>770</v>
      </c>
      <c r="M52" s="126">
        <f t="shared" si="1"/>
        <v>12.5</v>
      </c>
      <c r="N52" s="47"/>
      <c r="O52" s="52"/>
      <c r="P52" s="8"/>
    </row>
    <row r="53" spans="1:17" ht="15.75" x14ac:dyDescent="0.25">
      <c r="A53" s="66">
        <v>50</v>
      </c>
      <c r="B53" s="51" t="s">
        <v>713</v>
      </c>
      <c r="C53" s="123">
        <v>45</v>
      </c>
      <c r="D53" s="125">
        <v>29</v>
      </c>
      <c r="E53" s="133" t="s">
        <v>363</v>
      </c>
      <c r="F53" s="86" t="s">
        <v>420</v>
      </c>
      <c r="G53" s="134" t="s">
        <v>447</v>
      </c>
      <c r="H53" s="129">
        <v>1.5</v>
      </c>
      <c r="I53" s="132">
        <v>5</v>
      </c>
      <c r="J53" s="132">
        <v>1.5</v>
      </c>
      <c r="K53" s="132">
        <v>3</v>
      </c>
      <c r="L53" s="122" t="s">
        <v>776</v>
      </c>
      <c r="M53" s="126">
        <f t="shared" si="1"/>
        <v>12.5</v>
      </c>
      <c r="N53" s="47"/>
      <c r="O53" s="52"/>
      <c r="P53" s="8"/>
    </row>
    <row r="54" spans="1:17" ht="15.75" x14ac:dyDescent="0.25">
      <c r="A54" s="66">
        <v>51</v>
      </c>
      <c r="B54" s="51" t="s">
        <v>713</v>
      </c>
      <c r="C54" s="121" t="s">
        <v>733</v>
      </c>
      <c r="D54" s="125">
        <v>1</v>
      </c>
      <c r="E54" s="133" t="s">
        <v>362</v>
      </c>
      <c r="F54" s="86" t="s">
        <v>419</v>
      </c>
      <c r="G54" s="134" t="s">
        <v>230</v>
      </c>
      <c r="H54" s="121" t="s">
        <v>776</v>
      </c>
      <c r="I54" s="121" t="s">
        <v>318</v>
      </c>
      <c r="J54" s="121" t="s">
        <v>769</v>
      </c>
      <c r="K54" s="121" t="s">
        <v>769</v>
      </c>
      <c r="L54" s="122" t="s">
        <v>773</v>
      </c>
      <c r="M54" s="126">
        <f t="shared" si="1"/>
        <v>12</v>
      </c>
      <c r="N54" s="47"/>
      <c r="O54" s="52"/>
      <c r="P54" s="8"/>
    </row>
    <row r="55" spans="1:17" ht="15.75" x14ac:dyDescent="0.25">
      <c r="A55" s="66">
        <v>52</v>
      </c>
      <c r="B55" s="51" t="s">
        <v>713</v>
      </c>
      <c r="C55" s="121" t="s">
        <v>772</v>
      </c>
      <c r="D55" s="125">
        <v>32</v>
      </c>
      <c r="E55" s="133" t="s">
        <v>337</v>
      </c>
      <c r="F55" s="86" t="s">
        <v>394</v>
      </c>
      <c r="G55" s="134" t="s">
        <v>55</v>
      </c>
      <c r="H55" s="121" t="s">
        <v>770</v>
      </c>
      <c r="I55" s="121" t="s">
        <v>767</v>
      </c>
      <c r="J55" s="121" t="s">
        <v>769</v>
      </c>
      <c r="K55" s="121" t="s">
        <v>770</v>
      </c>
      <c r="L55" s="121" t="s">
        <v>776</v>
      </c>
      <c r="M55" s="126">
        <f t="shared" si="1"/>
        <v>11.5</v>
      </c>
      <c r="N55" s="47"/>
      <c r="O55" s="8"/>
      <c r="P55" s="8"/>
    </row>
    <row r="56" spans="1:17" ht="15.75" x14ac:dyDescent="0.25">
      <c r="A56" s="66">
        <v>53</v>
      </c>
      <c r="B56" s="51" t="s">
        <v>713</v>
      </c>
      <c r="C56" s="121" t="s">
        <v>754</v>
      </c>
      <c r="D56" s="127" t="s">
        <v>228</v>
      </c>
      <c r="E56" s="133" t="s">
        <v>339</v>
      </c>
      <c r="F56" s="86" t="s">
        <v>396</v>
      </c>
      <c r="G56" s="134" t="s">
        <v>443</v>
      </c>
      <c r="H56" s="121" t="s">
        <v>775</v>
      </c>
      <c r="I56" s="121" t="s">
        <v>768</v>
      </c>
      <c r="J56" s="121" t="s">
        <v>769</v>
      </c>
      <c r="K56" s="121" t="s">
        <v>769</v>
      </c>
      <c r="L56" s="121" t="s">
        <v>770</v>
      </c>
      <c r="M56" s="126">
        <f t="shared" si="1"/>
        <v>11.5</v>
      </c>
      <c r="N56" s="47"/>
      <c r="O56" s="8"/>
      <c r="P56" s="8"/>
    </row>
    <row r="57" spans="1:17" ht="15.75" x14ac:dyDescent="0.25">
      <c r="A57" s="66">
        <v>54</v>
      </c>
      <c r="B57" s="51" t="s">
        <v>713</v>
      </c>
      <c r="C57" s="122" t="s">
        <v>766</v>
      </c>
      <c r="D57" s="127" t="s">
        <v>4</v>
      </c>
      <c r="E57" s="133" t="s">
        <v>349</v>
      </c>
      <c r="F57" s="86" t="s">
        <v>406</v>
      </c>
      <c r="G57" s="134" t="s">
        <v>46</v>
      </c>
      <c r="H57" s="122" t="s">
        <v>775</v>
      </c>
      <c r="I57" s="122" t="s">
        <v>318</v>
      </c>
      <c r="J57" s="122" t="s">
        <v>318</v>
      </c>
      <c r="K57" s="122" t="s">
        <v>770</v>
      </c>
      <c r="L57" s="122" t="s">
        <v>776</v>
      </c>
      <c r="M57" s="126">
        <f t="shared" si="1"/>
        <v>11</v>
      </c>
      <c r="N57" s="23"/>
      <c r="O57" s="8"/>
      <c r="P57" s="8"/>
    </row>
    <row r="58" spans="1:17" ht="15.75" x14ac:dyDescent="0.25">
      <c r="A58" s="66">
        <v>55</v>
      </c>
      <c r="B58" s="51" t="s">
        <v>713</v>
      </c>
      <c r="C58" s="122" t="s">
        <v>746</v>
      </c>
      <c r="D58" s="125">
        <v>30</v>
      </c>
      <c r="E58" s="133" t="s">
        <v>381</v>
      </c>
      <c r="F58" s="86" t="s">
        <v>422</v>
      </c>
      <c r="G58" s="134" t="s">
        <v>449</v>
      </c>
      <c r="H58" s="122" t="s">
        <v>775</v>
      </c>
      <c r="I58" s="122" t="s">
        <v>768</v>
      </c>
      <c r="J58" s="122" t="s">
        <v>769</v>
      </c>
      <c r="K58" s="122" t="s">
        <v>770</v>
      </c>
      <c r="L58" s="122" t="s">
        <v>770</v>
      </c>
      <c r="M58" s="126">
        <f t="shared" si="1"/>
        <v>10.5</v>
      </c>
      <c r="N58" s="47"/>
      <c r="O58" s="8"/>
      <c r="P58" s="8"/>
    </row>
    <row r="59" spans="1:17" ht="15.75" x14ac:dyDescent="0.25">
      <c r="A59" s="66">
        <v>56</v>
      </c>
      <c r="B59" s="51" t="s">
        <v>713</v>
      </c>
      <c r="C59" s="122" t="s">
        <v>736</v>
      </c>
      <c r="D59" s="125">
        <v>4</v>
      </c>
      <c r="E59" s="133" t="s">
        <v>359</v>
      </c>
      <c r="F59" s="86" t="s">
        <v>416</v>
      </c>
      <c r="G59" s="134" t="s">
        <v>7</v>
      </c>
      <c r="H59" s="128" t="s">
        <v>770</v>
      </c>
      <c r="I59" s="128" t="s">
        <v>768</v>
      </c>
      <c r="J59" s="136" t="s">
        <v>777</v>
      </c>
      <c r="K59" s="136" t="s">
        <v>770</v>
      </c>
      <c r="L59" s="128" t="s">
        <v>768</v>
      </c>
      <c r="M59" s="126">
        <f t="shared" si="1"/>
        <v>10.5</v>
      </c>
      <c r="N59" s="47"/>
      <c r="O59" s="8"/>
      <c r="P59" s="8"/>
    </row>
    <row r="60" spans="1:17" ht="15.75" x14ac:dyDescent="0.25">
      <c r="A60" s="66">
        <v>57</v>
      </c>
      <c r="B60" s="51" t="s">
        <v>713</v>
      </c>
      <c r="C60" s="121" t="s">
        <v>318</v>
      </c>
      <c r="D60" s="127" t="s">
        <v>228</v>
      </c>
      <c r="E60" s="133" t="s">
        <v>347</v>
      </c>
      <c r="F60" s="86" t="s">
        <v>404</v>
      </c>
      <c r="G60" s="134" t="s">
        <v>443</v>
      </c>
      <c r="H60" s="121" t="s">
        <v>775</v>
      </c>
      <c r="I60" s="121" t="s">
        <v>769</v>
      </c>
      <c r="J60" s="121" t="s">
        <v>770</v>
      </c>
      <c r="K60" s="121" t="s">
        <v>769</v>
      </c>
      <c r="L60" s="121" t="s">
        <v>776</v>
      </c>
      <c r="M60" s="126">
        <f t="shared" si="1"/>
        <v>9</v>
      </c>
      <c r="N60" s="47"/>
      <c r="O60" s="8"/>
      <c r="P60" s="8"/>
    </row>
    <row r="61" spans="1:17" ht="15.75" x14ac:dyDescent="0.25">
      <c r="A61" s="66">
        <v>58</v>
      </c>
      <c r="B61" s="51" t="s">
        <v>713</v>
      </c>
      <c r="C61" s="122" t="s">
        <v>743</v>
      </c>
      <c r="D61" s="125">
        <v>15</v>
      </c>
      <c r="E61" s="133" t="s">
        <v>379</v>
      </c>
      <c r="F61" s="86" t="s">
        <v>435</v>
      </c>
      <c r="G61" s="134" t="s">
        <v>15</v>
      </c>
      <c r="H61" s="122" t="s">
        <v>776</v>
      </c>
      <c r="I61" s="122" t="s">
        <v>318</v>
      </c>
      <c r="J61" s="122" t="s">
        <v>770</v>
      </c>
      <c r="K61" s="122" t="s">
        <v>769</v>
      </c>
      <c r="L61" s="122" t="s">
        <v>774</v>
      </c>
      <c r="M61" s="126">
        <f t="shared" si="1"/>
        <v>7.5</v>
      </c>
      <c r="N61" s="47"/>
      <c r="O61" s="8"/>
      <c r="P61" s="8"/>
      <c r="Q61" s="6"/>
    </row>
    <row r="62" spans="1:17" s="144" customFormat="1" ht="12.75" x14ac:dyDescent="0.2">
      <c r="A62" s="137" t="s">
        <v>3</v>
      </c>
      <c r="B62" s="138"/>
      <c r="C62" s="138"/>
      <c r="D62" s="138"/>
      <c r="E62" s="139" t="s">
        <v>679</v>
      </c>
      <c r="F62" s="139"/>
      <c r="G62" s="140"/>
      <c r="H62" s="141"/>
      <c r="I62" s="142"/>
      <c r="J62" s="142"/>
      <c r="K62" s="142"/>
      <c r="L62" s="142"/>
      <c r="M62" s="138"/>
      <c r="N62" s="142"/>
      <c r="O62" s="143"/>
    </row>
    <row r="63" spans="1:17" s="144" customFormat="1" ht="14.25" customHeight="1" x14ac:dyDescent="0.2">
      <c r="A63" s="137" t="s">
        <v>2</v>
      </c>
      <c r="B63" s="138"/>
      <c r="C63" s="138"/>
      <c r="D63" s="138"/>
      <c r="E63" s="145" t="s">
        <v>680</v>
      </c>
      <c r="F63" s="145"/>
      <c r="G63" s="140"/>
      <c r="H63" s="138" t="s">
        <v>684</v>
      </c>
      <c r="I63" s="142"/>
      <c r="J63" s="142"/>
      <c r="K63" s="142"/>
      <c r="L63" s="142"/>
      <c r="M63" s="138"/>
      <c r="N63" s="142"/>
      <c r="O63" s="143"/>
      <c r="P63" s="143"/>
    </row>
    <row r="64" spans="1:17" s="144" customFormat="1" ht="14.25" customHeight="1" x14ac:dyDescent="0.2">
      <c r="A64" s="138"/>
      <c r="B64" s="138"/>
      <c r="C64" s="138"/>
      <c r="D64" s="138"/>
      <c r="E64" s="145" t="s">
        <v>681</v>
      </c>
      <c r="F64" s="145"/>
      <c r="G64" s="140"/>
      <c r="H64" s="138" t="s">
        <v>685</v>
      </c>
      <c r="I64" s="139"/>
      <c r="J64" s="139"/>
      <c r="K64" s="139"/>
      <c r="L64" s="139"/>
      <c r="M64" s="138"/>
      <c r="N64" s="139"/>
      <c r="O64" s="143"/>
      <c r="P64" s="143"/>
    </row>
    <row r="65" spans="1:14" s="144" customFormat="1" ht="13.5" customHeight="1" x14ac:dyDescent="0.2">
      <c r="A65" s="138"/>
      <c r="B65" s="138"/>
      <c r="C65" s="138"/>
      <c r="D65" s="138"/>
      <c r="E65" s="146" t="s">
        <v>682</v>
      </c>
      <c r="F65" s="146"/>
      <c r="G65" s="138"/>
      <c r="H65" s="138" t="s">
        <v>686</v>
      </c>
      <c r="I65" s="138"/>
      <c r="J65" s="138"/>
      <c r="K65" s="138"/>
      <c r="L65" s="138"/>
      <c r="M65" s="138"/>
      <c r="N65" s="138"/>
    </row>
    <row r="66" spans="1:14" s="144" customFormat="1" ht="13.5" customHeight="1" x14ac:dyDescent="0.2">
      <c r="A66" s="138"/>
      <c r="B66" s="138"/>
      <c r="C66" s="138"/>
      <c r="D66" s="138"/>
      <c r="E66" s="146" t="s">
        <v>683</v>
      </c>
      <c r="F66" s="146"/>
      <c r="G66" s="146"/>
      <c r="H66" s="138" t="s">
        <v>687</v>
      </c>
      <c r="I66" s="138"/>
      <c r="J66" s="138"/>
      <c r="K66" s="138"/>
      <c r="L66" s="138"/>
      <c r="M66" s="138"/>
      <c r="N66" s="138"/>
    </row>
    <row r="67" spans="1:14" s="148" customFormat="1" ht="12.75" x14ac:dyDescent="0.2">
      <c r="A67" s="141"/>
      <c r="B67" s="141"/>
      <c r="C67" s="141"/>
      <c r="D67" s="141"/>
      <c r="E67" s="141"/>
      <c r="F67" s="141"/>
      <c r="G67" s="141"/>
      <c r="H67" s="138" t="s">
        <v>688</v>
      </c>
      <c r="I67" s="141"/>
      <c r="J67" s="141"/>
      <c r="K67" s="141"/>
      <c r="L67" s="141"/>
      <c r="M67" s="147"/>
      <c r="N67" s="141"/>
    </row>
  </sheetData>
  <mergeCells count="13">
    <mergeCell ref="P2:P3"/>
    <mergeCell ref="A1:O1"/>
    <mergeCell ref="A2:A3"/>
    <mergeCell ref="D2:D3"/>
    <mergeCell ref="E2:E3"/>
    <mergeCell ref="G2:G3"/>
    <mergeCell ref="O2:O3"/>
    <mergeCell ref="M2:M3"/>
    <mergeCell ref="N2:N3"/>
    <mergeCell ref="H2:K2"/>
    <mergeCell ref="L2:L3"/>
    <mergeCell ref="B2:C3"/>
    <mergeCell ref="F2:F3"/>
  </mergeCells>
  <phoneticPr fontId="2" type="noConversion"/>
  <pageMargins left="0.39370078740157483" right="0.19685039370078741" top="0" bottom="0" header="0" footer="0"/>
  <pageSetup paperSize="9" scale="85" orientation="landscape" horizontalDpi="4294967294" verticalDpi="360" r:id="rId1"/>
  <rowBreaks count="1" manualBreakCount="1">
    <brk id="3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112" zoomScaleNormal="112" zoomScaleSheetLayoutView="100" workbookViewId="0">
      <selection activeCell="Q27" sqref="Q27"/>
    </sheetView>
  </sheetViews>
  <sheetFormatPr defaultRowHeight="15" x14ac:dyDescent="0.25"/>
  <cols>
    <col min="1" max="1" width="3.7109375" style="30" customWidth="1"/>
    <col min="2" max="3" width="4.42578125" style="30" customWidth="1"/>
    <col min="4" max="4" width="7.28515625" style="30" bestFit="1" customWidth="1"/>
    <col min="5" max="5" width="48.85546875" style="30" customWidth="1"/>
    <col min="6" max="6" width="15.28515625" style="40" hidden="1" customWidth="1"/>
    <col min="7" max="7" width="34.85546875" style="30" customWidth="1"/>
    <col min="8" max="8" width="4.85546875" style="30" customWidth="1"/>
    <col min="9" max="10" width="5.7109375" style="30" customWidth="1"/>
    <col min="11" max="12" width="5" style="30" customWidth="1"/>
    <col min="13" max="13" width="9.5703125" style="30" customWidth="1"/>
    <col min="14" max="14" width="6.28515625" style="30" hidden="1" customWidth="1"/>
    <col min="15" max="15" width="9.140625" hidden="1" customWidth="1"/>
  </cols>
  <sheetData>
    <row r="1" spans="1:16" ht="18.75" customHeight="1" x14ac:dyDescent="0.3">
      <c r="A1" s="228" t="s">
        <v>783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6" ht="11.25" customHeight="1" x14ac:dyDescent="0.3">
      <c r="A2" s="31"/>
      <c r="B2" s="31"/>
      <c r="C2" s="31"/>
      <c r="D2" s="31"/>
      <c r="E2" s="31"/>
      <c r="F2" s="72"/>
      <c r="G2" s="32"/>
      <c r="H2" s="33"/>
      <c r="I2" s="33"/>
      <c r="J2" s="33"/>
      <c r="K2" s="33"/>
      <c r="L2" s="33"/>
      <c r="M2" s="33"/>
      <c r="N2" s="33"/>
      <c r="O2" s="3"/>
    </row>
    <row r="3" spans="1:16" ht="20.25" customHeight="1" x14ac:dyDescent="0.25">
      <c r="A3" s="217" t="s">
        <v>1</v>
      </c>
      <c r="B3" s="217" t="s">
        <v>60</v>
      </c>
      <c r="C3" s="217"/>
      <c r="D3" s="217" t="s">
        <v>61</v>
      </c>
      <c r="E3" s="230" t="s">
        <v>62</v>
      </c>
      <c r="F3" s="223" t="s">
        <v>263</v>
      </c>
      <c r="G3" s="230" t="s">
        <v>63</v>
      </c>
      <c r="H3" s="220" t="s">
        <v>32</v>
      </c>
      <c r="I3" s="220"/>
      <c r="J3" s="220"/>
      <c r="K3" s="220"/>
      <c r="L3" s="221" t="s">
        <v>64</v>
      </c>
      <c r="M3" s="219" t="s">
        <v>65</v>
      </c>
      <c r="N3" s="219" t="s">
        <v>66</v>
      </c>
      <c r="O3" s="227" t="s">
        <v>0</v>
      </c>
      <c r="P3" s="225" t="s">
        <v>66</v>
      </c>
    </row>
    <row r="4" spans="1:16" ht="22.5" customHeight="1" x14ac:dyDescent="0.25">
      <c r="A4" s="217"/>
      <c r="B4" s="217"/>
      <c r="C4" s="217"/>
      <c r="D4" s="217"/>
      <c r="E4" s="231"/>
      <c r="F4" s="224"/>
      <c r="G4" s="231"/>
      <c r="H4" s="34" t="s">
        <v>33</v>
      </c>
      <c r="I4" s="34" t="s">
        <v>34</v>
      </c>
      <c r="J4" s="34" t="s">
        <v>709</v>
      </c>
      <c r="K4" s="34" t="s">
        <v>710</v>
      </c>
      <c r="L4" s="222"/>
      <c r="M4" s="219"/>
      <c r="N4" s="219"/>
      <c r="O4" s="227"/>
      <c r="P4" s="226"/>
    </row>
    <row r="5" spans="1:16" ht="16.5" customHeight="1" x14ac:dyDescent="0.25">
      <c r="A5" s="151">
        <v>1</v>
      </c>
      <c r="B5" s="152" t="s">
        <v>755</v>
      </c>
      <c r="C5" s="152" t="s">
        <v>733</v>
      </c>
      <c r="D5" s="153">
        <v>7</v>
      </c>
      <c r="E5" s="154" t="s">
        <v>459</v>
      </c>
      <c r="F5" s="155" t="s">
        <v>501</v>
      </c>
      <c r="G5" s="156" t="s">
        <v>442</v>
      </c>
      <c r="H5" s="157">
        <v>5</v>
      </c>
      <c r="I5" s="157">
        <v>15</v>
      </c>
      <c r="J5" s="157">
        <v>5</v>
      </c>
      <c r="K5" s="157">
        <v>9</v>
      </c>
      <c r="L5" s="158">
        <v>12</v>
      </c>
      <c r="M5" s="159">
        <f t="shared" ref="M5:M36" si="0">SUM(H5:L5)</f>
        <v>46</v>
      </c>
      <c r="N5" s="48"/>
      <c r="O5" s="150"/>
      <c r="P5" s="244" t="s">
        <v>793</v>
      </c>
    </row>
    <row r="6" spans="1:16" ht="15.75" x14ac:dyDescent="0.25">
      <c r="A6" s="151">
        <v>2</v>
      </c>
      <c r="B6" s="152" t="s">
        <v>755</v>
      </c>
      <c r="C6" s="152" t="s">
        <v>742</v>
      </c>
      <c r="D6" s="153">
        <v>26</v>
      </c>
      <c r="E6" s="160" t="s">
        <v>467</v>
      </c>
      <c r="F6" s="161" t="s">
        <v>514</v>
      </c>
      <c r="G6" s="162" t="s">
        <v>95</v>
      </c>
      <c r="H6" s="157">
        <v>4.5</v>
      </c>
      <c r="I6" s="157">
        <v>12</v>
      </c>
      <c r="J6" s="157">
        <v>4</v>
      </c>
      <c r="K6" s="157">
        <v>9</v>
      </c>
      <c r="L6" s="157">
        <v>13</v>
      </c>
      <c r="M6" s="159">
        <f t="shared" si="0"/>
        <v>42.5</v>
      </c>
      <c r="N6" s="48"/>
      <c r="O6" s="13"/>
      <c r="P6" s="244" t="s">
        <v>793</v>
      </c>
    </row>
    <row r="7" spans="1:16" ht="15.75" x14ac:dyDescent="0.25">
      <c r="A7" s="151">
        <v>3</v>
      </c>
      <c r="B7" s="152" t="s">
        <v>755</v>
      </c>
      <c r="C7" s="152" t="s">
        <v>731</v>
      </c>
      <c r="D7" s="153">
        <v>17</v>
      </c>
      <c r="E7" s="163" t="s">
        <v>474</v>
      </c>
      <c r="F7" s="161" t="s">
        <v>524</v>
      </c>
      <c r="G7" s="162" t="s">
        <v>17</v>
      </c>
      <c r="H7" s="157">
        <v>5</v>
      </c>
      <c r="I7" s="157">
        <v>8</v>
      </c>
      <c r="J7" s="157">
        <v>5</v>
      </c>
      <c r="K7" s="157">
        <v>9.5</v>
      </c>
      <c r="L7" s="157">
        <v>12</v>
      </c>
      <c r="M7" s="159">
        <f t="shared" si="0"/>
        <v>39.5</v>
      </c>
      <c r="N7" s="55"/>
      <c r="O7" s="13"/>
      <c r="P7" s="244" t="s">
        <v>791</v>
      </c>
    </row>
    <row r="8" spans="1:16" ht="15.75" x14ac:dyDescent="0.25">
      <c r="A8" s="151">
        <v>4</v>
      </c>
      <c r="B8" s="152" t="s">
        <v>755</v>
      </c>
      <c r="C8" s="152" t="s">
        <v>717</v>
      </c>
      <c r="D8" s="153">
        <v>7</v>
      </c>
      <c r="E8" s="160" t="s">
        <v>454</v>
      </c>
      <c r="F8" s="161" t="s">
        <v>493</v>
      </c>
      <c r="G8" s="162" t="s">
        <v>442</v>
      </c>
      <c r="H8" s="157">
        <v>4.5</v>
      </c>
      <c r="I8" s="157">
        <v>12</v>
      </c>
      <c r="J8" s="157">
        <v>3</v>
      </c>
      <c r="K8" s="157">
        <v>6</v>
      </c>
      <c r="L8" s="157">
        <v>11.5</v>
      </c>
      <c r="M8" s="159">
        <f t="shared" si="0"/>
        <v>37</v>
      </c>
      <c r="N8" s="48"/>
      <c r="O8" s="13"/>
      <c r="P8" s="244" t="s">
        <v>791</v>
      </c>
    </row>
    <row r="9" spans="1:16" ht="15.75" x14ac:dyDescent="0.25">
      <c r="A9" s="151">
        <v>5</v>
      </c>
      <c r="B9" s="152" t="s">
        <v>755</v>
      </c>
      <c r="C9" s="152" t="s">
        <v>729</v>
      </c>
      <c r="D9" s="153">
        <v>6</v>
      </c>
      <c r="E9" s="163" t="s">
        <v>198</v>
      </c>
      <c r="F9" s="161" t="s">
        <v>482</v>
      </c>
      <c r="G9" s="162" t="s">
        <v>10</v>
      </c>
      <c r="H9" s="157">
        <v>4</v>
      </c>
      <c r="I9" s="157">
        <v>9</v>
      </c>
      <c r="J9" s="157">
        <v>5</v>
      </c>
      <c r="K9" s="157">
        <v>4.5</v>
      </c>
      <c r="L9" s="157">
        <v>14</v>
      </c>
      <c r="M9" s="159">
        <f t="shared" si="0"/>
        <v>36.5</v>
      </c>
      <c r="N9" s="48"/>
      <c r="O9" s="14"/>
      <c r="P9" s="244" t="s">
        <v>791</v>
      </c>
    </row>
    <row r="10" spans="1:16" ht="15.75" x14ac:dyDescent="0.25">
      <c r="A10" s="151">
        <v>6</v>
      </c>
      <c r="B10" s="152" t="s">
        <v>755</v>
      </c>
      <c r="C10" s="152" t="s">
        <v>318</v>
      </c>
      <c r="D10" s="153">
        <v>35</v>
      </c>
      <c r="E10" s="160" t="s">
        <v>465</v>
      </c>
      <c r="F10" s="161" t="s">
        <v>511</v>
      </c>
      <c r="G10" s="162" t="s">
        <v>30</v>
      </c>
      <c r="H10" s="157">
        <v>4</v>
      </c>
      <c r="I10" s="157">
        <v>15</v>
      </c>
      <c r="J10" s="157">
        <v>5</v>
      </c>
      <c r="K10" s="157">
        <v>6.5</v>
      </c>
      <c r="L10" s="157">
        <v>5.5</v>
      </c>
      <c r="M10" s="159">
        <f t="shared" si="0"/>
        <v>36</v>
      </c>
      <c r="N10" s="48"/>
      <c r="O10" s="15"/>
      <c r="P10" s="244" t="s">
        <v>791</v>
      </c>
    </row>
    <row r="11" spans="1:16" ht="15.75" x14ac:dyDescent="0.25">
      <c r="A11" s="151">
        <v>7</v>
      </c>
      <c r="B11" s="152" t="s">
        <v>755</v>
      </c>
      <c r="C11" s="152" t="s">
        <v>719</v>
      </c>
      <c r="D11" s="153">
        <v>21</v>
      </c>
      <c r="E11" s="160" t="s">
        <v>203</v>
      </c>
      <c r="F11" s="161" t="s">
        <v>486</v>
      </c>
      <c r="G11" s="162" t="s">
        <v>20</v>
      </c>
      <c r="H11" s="157">
        <v>4.5</v>
      </c>
      <c r="I11" s="157">
        <v>10</v>
      </c>
      <c r="J11" s="157">
        <v>3</v>
      </c>
      <c r="K11" s="157">
        <v>9.5</v>
      </c>
      <c r="L11" s="157">
        <v>9</v>
      </c>
      <c r="M11" s="159">
        <f t="shared" si="0"/>
        <v>36</v>
      </c>
      <c r="N11" s="48"/>
      <c r="O11" s="15"/>
      <c r="P11" s="244" t="s">
        <v>791</v>
      </c>
    </row>
    <row r="12" spans="1:16" ht="15.75" x14ac:dyDescent="0.25">
      <c r="A12" s="151">
        <v>8</v>
      </c>
      <c r="B12" s="152" t="s">
        <v>755</v>
      </c>
      <c r="C12" s="152" t="s">
        <v>758</v>
      </c>
      <c r="D12" s="153">
        <v>7</v>
      </c>
      <c r="E12" s="160" t="s">
        <v>167</v>
      </c>
      <c r="F12" s="161" t="s">
        <v>512</v>
      </c>
      <c r="G12" s="162" t="s">
        <v>442</v>
      </c>
      <c r="H12" s="157">
        <v>3</v>
      </c>
      <c r="I12" s="157">
        <v>9</v>
      </c>
      <c r="J12" s="157">
        <v>5</v>
      </c>
      <c r="K12" s="157">
        <v>9.5</v>
      </c>
      <c r="L12" s="157">
        <v>9</v>
      </c>
      <c r="M12" s="159">
        <f t="shared" si="0"/>
        <v>35.5</v>
      </c>
      <c r="N12" s="48"/>
      <c r="O12" s="15"/>
      <c r="P12" s="244" t="s">
        <v>792</v>
      </c>
    </row>
    <row r="13" spans="1:16" ht="15.75" x14ac:dyDescent="0.25">
      <c r="A13" s="151">
        <v>9</v>
      </c>
      <c r="B13" s="152" t="s">
        <v>755</v>
      </c>
      <c r="C13" s="152" t="s">
        <v>150</v>
      </c>
      <c r="D13" s="153">
        <v>1</v>
      </c>
      <c r="E13" s="160" t="s">
        <v>215</v>
      </c>
      <c r="F13" s="161" t="s">
        <v>510</v>
      </c>
      <c r="G13" s="162" t="s">
        <v>230</v>
      </c>
      <c r="H13" s="157">
        <v>4</v>
      </c>
      <c r="I13" s="157">
        <v>12</v>
      </c>
      <c r="J13" s="157">
        <v>3</v>
      </c>
      <c r="K13" s="157">
        <v>9</v>
      </c>
      <c r="L13" s="157">
        <v>6.5</v>
      </c>
      <c r="M13" s="159">
        <f t="shared" si="0"/>
        <v>34.5</v>
      </c>
      <c r="N13" s="48"/>
      <c r="O13" s="15"/>
      <c r="P13" s="244" t="s">
        <v>792</v>
      </c>
    </row>
    <row r="14" spans="1:16" ht="15.75" x14ac:dyDescent="0.25">
      <c r="A14" s="151">
        <v>10</v>
      </c>
      <c r="B14" s="152" t="s">
        <v>755</v>
      </c>
      <c r="C14" s="152" t="s">
        <v>732</v>
      </c>
      <c r="D14" s="153">
        <v>33</v>
      </c>
      <c r="E14" s="160" t="s">
        <v>193</v>
      </c>
      <c r="F14" s="161" t="s">
        <v>526</v>
      </c>
      <c r="G14" s="162" t="s">
        <v>27</v>
      </c>
      <c r="H14" s="157">
        <v>4.5</v>
      </c>
      <c r="I14" s="157">
        <v>8</v>
      </c>
      <c r="J14" s="157">
        <v>3</v>
      </c>
      <c r="K14" s="157">
        <v>13.5</v>
      </c>
      <c r="L14" s="157">
        <v>5</v>
      </c>
      <c r="M14" s="159">
        <f t="shared" si="0"/>
        <v>34</v>
      </c>
      <c r="N14" s="48"/>
      <c r="O14" s="15"/>
      <c r="P14" s="244" t="s">
        <v>792</v>
      </c>
    </row>
    <row r="15" spans="1:16" ht="15.75" x14ac:dyDescent="0.25">
      <c r="A15" s="151">
        <v>11</v>
      </c>
      <c r="B15" s="152" t="s">
        <v>755</v>
      </c>
      <c r="C15" s="152" t="s">
        <v>728</v>
      </c>
      <c r="D15" s="153">
        <v>34</v>
      </c>
      <c r="E15" s="160" t="s">
        <v>209</v>
      </c>
      <c r="F15" s="161" t="s">
        <v>484</v>
      </c>
      <c r="G15" s="162" t="s">
        <v>232</v>
      </c>
      <c r="H15" s="157">
        <v>5</v>
      </c>
      <c r="I15" s="157">
        <v>10</v>
      </c>
      <c r="J15" s="157">
        <v>5</v>
      </c>
      <c r="K15" s="157">
        <v>7.5</v>
      </c>
      <c r="L15" s="157">
        <v>6</v>
      </c>
      <c r="M15" s="159">
        <f t="shared" si="0"/>
        <v>33.5</v>
      </c>
      <c r="N15" s="48"/>
      <c r="O15" s="15"/>
      <c r="P15" s="244" t="s">
        <v>792</v>
      </c>
    </row>
    <row r="16" spans="1:16" ht="15.75" x14ac:dyDescent="0.25">
      <c r="A16" s="151">
        <v>12</v>
      </c>
      <c r="B16" s="152" t="s">
        <v>755</v>
      </c>
      <c r="C16" s="152" t="s">
        <v>715</v>
      </c>
      <c r="D16" s="153">
        <v>29</v>
      </c>
      <c r="E16" s="160" t="s">
        <v>468</v>
      </c>
      <c r="F16" s="161" t="s">
        <v>515</v>
      </c>
      <c r="G16" s="162" t="s">
        <v>23</v>
      </c>
      <c r="H16" s="157">
        <v>5</v>
      </c>
      <c r="I16" s="157">
        <v>12</v>
      </c>
      <c r="J16" s="157">
        <v>3</v>
      </c>
      <c r="K16" s="157">
        <v>9.5</v>
      </c>
      <c r="L16" s="157">
        <v>4</v>
      </c>
      <c r="M16" s="159">
        <f t="shared" si="0"/>
        <v>33.5</v>
      </c>
      <c r="N16" s="55"/>
      <c r="O16" s="15"/>
      <c r="P16" s="244" t="s">
        <v>792</v>
      </c>
    </row>
    <row r="17" spans="1:16" ht="15.75" x14ac:dyDescent="0.25">
      <c r="A17" s="151">
        <v>13</v>
      </c>
      <c r="B17" s="152" t="s">
        <v>755</v>
      </c>
      <c r="C17" s="152" t="s">
        <v>768</v>
      </c>
      <c r="D17" s="153">
        <v>23</v>
      </c>
      <c r="E17" s="160" t="s">
        <v>173</v>
      </c>
      <c r="F17" s="161" t="s">
        <v>485</v>
      </c>
      <c r="G17" s="162" t="s">
        <v>97</v>
      </c>
      <c r="H17" s="157">
        <v>3</v>
      </c>
      <c r="I17" s="157">
        <v>7</v>
      </c>
      <c r="J17" s="157">
        <v>6</v>
      </c>
      <c r="K17" s="157">
        <v>8</v>
      </c>
      <c r="L17" s="157">
        <v>9</v>
      </c>
      <c r="M17" s="159">
        <f t="shared" si="0"/>
        <v>33</v>
      </c>
      <c r="N17" s="48"/>
      <c r="O17" s="15"/>
      <c r="P17" s="244" t="s">
        <v>792</v>
      </c>
    </row>
    <row r="18" spans="1:16" ht="15.75" x14ac:dyDescent="0.25">
      <c r="A18" s="151">
        <v>14</v>
      </c>
      <c r="B18" s="152" t="s">
        <v>755</v>
      </c>
      <c r="C18" s="152" t="s">
        <v>746</v>
      </c>
      <c r="D18" s="153">
        <v>35</v>
      </c>
      <c r="E18" s="160" t="s">
        <v>477</v>
      </c>
      <c r="F18" s="161" t="s">
        <v>530</v>
      </c>
      <c r="G18" s="162" t="s">
        <v>30</v>
      </c>
      <c r="H18" s="157">
        <v>3.5</v>
      </c>
      <c r="I18" s="157">
        <v>13</v>
      </c>
      <c r="J18" s="157">
        <v>3</v>
      </c>
      <c r="K18" s="157">
        <v>9.5</v>
      </c>
      <c r="L18" s="157">
        <v>4</v>
      </c>
      <c r="M18" s="159">
        <f t="shared" si="0"/>
        <v>33</v>
      </c>
      <c r="N18" s="48"/>
      <c r="O18" s="54"/>
      <c r="P18" s="244" t="s">
        <v>792</v>
      </c>
    </row>
    <row r="19" spans="1:16" ht="15.75" x14ac:dyDescent="0.25">
      <c r="A19" s="151">
        <v>15</v>
      </c>
      <c r="B19" s="152" t="s">
        <v>755</v>
      </c>
      <c r="C19" s="152" t="s">
        <v>730</v>
      </c>
      <c r="D19" s="153">
        <v>27</v>
      </c>
      <c r="E19" s="160" t="s">
        <v>177</v>
      </c>
      <c r="F19" s="161" t="s">
        <v>495</v>
      </c>
      <c r="G19" s="162" t="s">
        <v>56</v>
      </c>
      <c r="H19" s="157">
        <v>3.5</v>
      </c>
      <c r="I19" s="157">
        <v>7</v>
      </c>
      <c r="J19" s="157">
        <v>5</v>
      </c>
      <c r="K19" s="157">
        <v>9.5</v>
      </c>
      <c r="L19" s="157">
        <v>8</v>
      </c>
      <c r="M19" s="159">
        <f t="shared" si="0"/>
        <v>33</v>
      </c>
      <c r="N19" s="48"/>
      <c r="O19" s="54"/>
      <c r="P19" s="244" t="s">
        <v>792</v>
      </c>
    </row>
    <row r="20" spans="1:16" ht="15.75" x14ac:dyDescent="0.25">
      <c r="A20" s="151">
        <v>16</v>
      </c>
      <c r="B20" s="152" t="s">
        <v>755</v>
      </c>
      <c r="C20" s="152" t="s">
        <v>725</v>
      </c>
      <c r="D20" s="153">
        <v>36</v>
      </c>
      <c r="E20" s="160" t="s">
        <v>214</v>
      </c>
      <c r="F20" s="161" t="s">
        <v>507</v>
      </c>
      <c r="G20" s="162" t="s">
        <v>31</v>
      </c>
      <c r="H20" s="157">
        <v>5</v>
      </c>
      <c r="I20" s="157">
        <v>9</v>
      </c>
      <c r="J20" s="157">
        <v>3</v>
      </c>
      <c r="K20" s="157">
        <v>9</v>
      </c>
      <c r="L20" s="157">
        <v>6.5</v>
      </c>
      <c r="M20" s="159">
        <f t="shared" si="0"/>
        <v>32.5</v>
      </c>
      <c r="N20" s="48"/>
      <c r="O20" s="54"/>
      <c r="P20" s="244" t="s">
        <v>792</v>
      </c>
    </row>
    <row r="21" spans="1:16" ht="15.75" x14ac:dyDescent="0.25">
      <c r="A21" s="151">
        <v>17</v>
      </c>
      <c r="B21" s="152" t="s">
        <v>755</v>
      </c>
      <c r="C21" s="152" t="s">
        <v>716</v>
      </c>
      <c r="D21" s="153">
        <v>7</v>
      </c>
      <c r="E21" s="160" t="s">
        <v>469</v>
      </c>
      <c r="F21" s="161" t="s">
        <v>516</v>
      </c>
      <c r="G21" s="162" t="s">
        <v>442</v>
      </c>
      <c r="H21" s="157">
        <v>2</v>
      </c>
      <c r="I21" s="157">
        <v>6</v>
      </c>
      <c r="J21" s="157">
        <v>4</v>
      </c>
      <c r="K21" s="157">
        <v>9</v>
      </c>
      <c r="L21" s="157">
        <v>10</v>
      </c>
      <c r="M21" s="159">
        <f t="shared" si="0"/>
        <v>31</v>
      </c>
      <c r="N21" s="48"/>
      <c r="O21" s="54"/>
      <c r="P21" s="244" t="s">
        <v>792</v>
      </c>
    </row>
    <row r="22" spans="1:16" ht="15.75" x14ac:dyDescent="0.25">
      <c r="A22" s="151">
        <v>18</v>
      </c>
      <c r="B22" s="152" t="s">
        <v>755</v>
      </c>
      <c r="C22" s="152" t="s">
        <v>737</v>
      </c>
      <c r="D22" s="153">
        <v>18</v>
      </c>
      <c r="E22" s="160" t="s">
        <v>207</v>
      </c>
      <c r="F22" s="161" t="s">
        <v>492</v>
      </c>
      <c r="G22" s="162" t="s">
        <v>233</v>
      </c>
      <c r="H22" s="157">
        <v>4</v>
      </c>
      <c r="I22" s="157">
        <v>9</v>
      </c>
      <c r="J22" s="157">
        <v>7</v>
      </c>
      <c r="K22" s="157">
        <v>7.5</v>
      </c>
      <c r="L22" s="157">
        <v>2.5</v>
      </c>
      <c r="M22" s="159">
        <f t="shared" si="0"/>
        <v>30</v>
      </c>
      <c r="N22" s="48"/>
      <c r="O22" s="54"/>
      <c r="P22" s="244" t="s">
        <v>792</v>
      </c>
    </row>
    <row r="23" spans="1:16" ht="15.75" x14ac:dyDescent="0.25">
      <c r="A23" s="204">
        <v>19</v>
      </c>
      <c r="B23" s="205" t="s">
        <v>755</v>
      </c>
      <c r="C23" s="205" t="s">
        <v>764</v>
      </c>
      <c r="D23" s="206">
        <v>29</v>
      </c>
      <c r="E23" s="207" t="s">
        <v>205</v>
      </c>
      <c r="F23" s="208" t="s">
        <v>488</v>
      </c>
      <c r="G23" s="209" t="s">
        <v>23</v>
      </c>
      <c r="H23" s="210">
        <v>4.5</v>
      </c>
      <c r="I23" s="210">
        <v>10</v>
      </c>
      <c r="J23" s="210">
        <v>3</v>
      </c>
      <c r="K23" s="210">
        <v>9</v>
      </c>
      <c r="L23" s="210">
        <v>3</v>
      </c>
      <c r="M23" s="211">
        <f t="shared" si="0"/>
        <v>29.5</v>
      </c>
      <c r="N23" s="48"/>
      <c r="O23" s="15"/>
      <c r="P23" s="79"/>
    </row>
    <row r="24" spans="1:16" s="7" customFormat="1" ht="15.75" x14ac:dyDescent="0.25">
      <c r="A24" s="18">
        <v>20</v>
      </c>
      <c r="B24" s="69" t="s">
        <v>755</v>
      </c>
      <c r="C24" s="69" t="s">
        <v>743</v>
      </c>
      <c r="D24" s="111">
        <v>17</v>
      </c>
      <c r="E24" s="124" t="s">
        <v>213</v>
      </c>
      <c r="F24" s="113" t="s">
        <v>504</v>
      </c>
      <c r="G24" s="22" t="s">
        <v>17</v>
      </c>
      <c r="H24" s="53">
        <v>3.5</v>
      </c>
      <c r="I24" s="53">
        <v>3</v>
      </c>
      <c r="J24" s="53">
        <v>5</v>
      </c>
      <c r="K24" s="53">
        <v>7.5</v>
      </c>
      <c r="L24" s="53">
        <v>10</v>
      </c>
      <c r="M24" s="70">
        <f t="shared" si="0"/>
        <v>29</v>
      </c>
      <c r="N24" s="48"/>
      <c r="O24" s="15"/>
      <c r="P24" s="8"/>
    </row>
    <row r="25" spans="1:16" ht="15.75" x14ac:dyDescent="0.25">
      <c r="A25" s="48">
        <v>21</v>
      </c>
      <c r="B25" s="69" t="s">
        <v>755</v>
      </c>
      <c r="C25" s="69" t="s">
        <v>718</v>
      </c>
      <c r="D25" s="111">
        <v>27</v>
      </c>
      <c r="E25" s="124" t="s">
        <v>178</v>
      </c>
      <c r="F25" s="113" t="s">
        <v>500</v>
      </c>
      <c r="G25" s="22" t="s">
        <v>56</v>
      </c>
      <c r="H25" s="53">
        <v>4</v>
      </c>
      <c r="I25" s="53">
        <v>7</v>
      </c>
      <c r="J25" s="53">
        <v>3</v>
      </c>
      <c r="K25" s="53">
        <v>9</v>
      </c>
      <c r="L25" s="53">
        <v>6</v>
      </c>
      <c r="M25" s="70">
        <f t="shared" si="0"/>
        <v>29</v>
      </c>
      <c r="N25" s="48"/>
      <c r="O25" s="15"/>
      <c r="P25" s="79"/>
    </row>
    <row r="26" spans="1:16" ht="15.75" x14ac:dyDescent="0.25">
      <c r="A26" s="18">
        <v>22</v>
      </c>
      <c r="B26" s="69" t="s">
        <v>755</v>
      </c>
      <c r="C26" s="69" t="s">
        <v>734</v>
      </c>
      <c r="D26" s="111">
        <v>2</v>
      </c>
      <c r="E26" s="124" t="s">
        <v>473</v>
      </c>
      <c r="F26" s="113" t="s">
        <v>523</v>
      </c>
      <c r="G26" s="22" t="s">
        <v>93</v>
      </c>
      <c r="H26" s="53">
        <v>3</v>
      </c>
      <c r="I26" s="53">
        <v>9</v>
      </c>
      <c r="J26" s="53">
        <v>3</v>
      </c>
      <c r="K26" s="53">
        <v>11</v>
      </c>
      <c r="L26" s="53">
        <v>2</v>
      </c>
      <c r="M26" s="70">
        <f t="shared" si="0"/>
        <v>28</v>
      </c>
      <c r="N26" s="48"/>
      <c r="O26" s="15"/>
      <c r="P26" s="79"/>
    </row>
    <row r="27" spans="1:16" ht="15.75" x14ac:dyDescent="0.25">
      <c r="A27" s="48">
        <v>23</v>
      </c>
      <c r="B27" s="69" t="s">
        <v>755</v>
      </c>
      <c r="C27" s="69" t="s">
        <v>722</v>
      </c>
      <c r="D27" s="111">
        <v>1</v>
      </c>
      <c r="E27" s="124" t="s">
        <v>466</v>
      </c>
      <c r="F27" s="113" t="s">
        <v>495</v>
      </c>
      <c r="G27" s="22" t="s">
        <v>230</v>
      </c>
      <c r="H27" s="53">
        <v>5.5</v>
      </c>
      <c r="I27" s="53">
        <v>6</v>
      </c>
      <c r="J27" s="53">
        <v>5</v>
      </c>
      <c r="K27" s="53">
        <v>8</v>
      </c>
      <c r="L27" s="53">
        <v>3.5</v>
      </c>
      <c r="M27" s="70">
        <f t="shared" si="0"/>
        <v>28</v>
      </c>
      <c r="N27" s="48"/>
      <c r="O27" s="15"/>
      <c r="P27" s="79"/>
    </row>
    <row r="28" spans="1:16" ht="15.75" x14ac:dyDescent="0.25">
      <c r="A28" s="18">
        <v>24</v>
      </c>
      <c r="B28" s="69" t="s">
        <v>755</v>
      </c>
      <c r="C28" s="69" t="s">
        <v>739</v>
      </c>
      <c r="D28" s="111">
        <v>18</v>
      </c>
      <c r="E28" s="124" t="s">
        <v>204</v>
      </c>
      <c r="F28" s="113" t="s">
        <v>487</v>
      </c>
      <c r="G28" s="22" t="s">
        <v>18</v>
      </c>
      <c r="H28" s="53">
        <v>4.5</v>
      </c>
      <c r="I28" s="53">
        <v>10</v>
      </c>
      <c r="J28" s="53">
        <v>3</v>
      </c>
      <c r="K28" s="53">
        <v>9</v>
      </c>
      <c r="L28" s="53">
        <v>1</v>
      </c>
      <c r="M28" s="70">
        <f t="shared" si="0"/>
        <v>27.5</v>
      </c>
      <c r="N28" s="48"/>
      <c r="O28" s="15"/>
      <c r="P28" s="79"/>
    </row>
    <row r="29" spans="1:16" ht="15.75" x14ac:dyDescent="0.25">
      <c r="A29" s="48">
        <v>25</v>
      </c>
      <c r="B29" s="69" t="s">
        <v>755</v>
      </c>
      <c r="C29" s="69" t="s">
        <v>714</v>
      </c>
      <c r="D29" s="111">
        <v>1</v>
      </c>
      <c r="E29" s="124" t="s">
        <v>462</v>
      </c>
      <c r="F29" s="113" t="s">
        <v>505</v>
      </c>
      <c r="G29" s="22" t="s">
        <v>230</v>
      </c>
      <c r="H29" s="53">
        <v>3</v>
      </c>
      <c r="I29" s="53">
        <v>7</v>
      </c>
      <c r="J29" s="53">
        <v>3</v>
      </c>
      <c r="K29" s="53">
        <v>9.5</v>
      </c>
      <c r="L29" s="53">
        <v>5</v>
      </c>
      <c r="M29" s="70">
        <f t="shared" si="0"/>
        <v>27.5</v>
      </c>
      <c r="N29" s="48"/>
      <c r="O29" s="15"/>
      <c r="P29" s="79"/>
    </row>
    <row r="30" spans="1:16" ht="15.75" x14ac:dyDescent="0.25">
      <c r="A30" s="18">
        <v>26</v>
      </c>
      <c r="B30" s="69" t="s">
        <v>755</v>
      </c>
      <c r="C30" s="69" t="s">
        <v>762</v>
      </c>
      <c r="D30" s="111">
        <v>22</v>
      </c>
      <c r="E30" s="124" t="s">
        <v>217</v>
      </c>
      <c r="F30" s="113" t="s">
        <v>513</v>
      </c>
      <c r="G30" s="22" t="s">
        <v>57</v>
      </c>
      <c r="H30" s="53">
        <v>3.5</v>
      </c>
      <c r="I30" s="53">
        <v>8</v>
      </c>
      <c r="J30" s="53">
        <v>6</v>
      </c>
      <c r="K30" s="53">
        <v>4</v>
      </c>
      <c r="L30" s="53">
        <v>5.5</v>
      </c>
      <c r="M30" s="70">
        <f t="shared" si="0"/>
        <v>27</v>
      </c>
      <c r="N30" s="48"/>
      <c r="O30" s="15"/>
      <c r="P30" s="79"/>
    </row>
    <row r="31" spans="1:16" ht="19.5" customHeight="1" x14ac:dyDescent="0.25">
      <c r="A31" s="48">
        <v>27</v>
      </c>
      <c r="B31" s="69" t="s">
        <v>755</v>
      </c>
      <c r="C31" s="69" t="s">
        <v>741</v>
      </c>
      <c r="D31" s="111">
        <v>6</v>
      </c>
      <c r="E31" s="124" t="s">
        <v>456</v>
      </c>
      <c r="F31" s="113" t="s">
        <v>496</v>
      </c>
      <c r="G31" s="22" t="s">
        <v>10</v>
      </c>
      <c r="H31" s="53">
        <v>3</v>
      </c>
      <c r="I31" s="53">
        <v>6</v>
      </c>
      <c r="J31" s="53">
        <v>4</v>
      </c>
      <c r="K31" s="53">
        <v>4</v>
      </c>
      <c r="L31" s="53">
        <v>10</v>
      </c>
      <c r="M31" s="70">
        <f t="shared" si="0"/>
        <v>27</v>
      </c>
      <c r="N31" s="55"/>
      <c r="O31" s="15"/>
      <c r="P31" s="79"/>
    </row>
    <row r="32" spans="1:16" ht="15.75" x14ac:dyDescent="0.25">
      <c r="A32" s="18">
        <v>28</v>
      </c>
      <c r="B32" s="69" t="s">
        <v>755</v>
      </c>
      <c r="C32" s="69" t="s">
        <v>724</v>
      </c>
      <c r="D32" s="111">
        <v>26</v>
      </c>
      <c r="E32" s="124" t="s">
        <v>182</v>
      </c>
      <c r="F32" s="113" t="s">
        <v>506</v>
      </c>
      <c r="G32" s="22" t="s">
        <v>95</v>
      </c>
      <c r="H32" s="53">
        <v>4</v>
      </c>
      <c r="I32" s="53">
        <v>4</v>
      </c>
      <c r="J32" s="53">
        <v>5</v>
      </c>
      <c r="K32" s="53">
        <v>9</v>
      </c>
      <c r="L32" s="53">
        <v>5</v>
      </c>
      <c r="M32" s="70">
        <f t="shared" si="0"/>
        <v>27</v>
      </c>
      <c r="N32" s="55"/>
      <c r="O32" s="15"/>
      <c r="P32" s="79"/>
    </row>
    <row r="33" spans="1:16" ht="15.75" x14ac:dyDescent="0.25">
      <c r="A33" s="48">
        <v>29</v>
      </c>
      <c r="B33" s="69" t="s">
        <v>755</v>
      </c>
      <c r="C33" s="69" t="s">
        <v>754</v>
      </c>
      <c r="D33" s="112" t="s">
        <v>4</v>
      </c>
      <c r="E33" s="124" t="s">
        <v>461</v>
      </c>
      <c r="F33" s="113" t="s">
        <v>503</v>
      </c>
      <c r="G33" s="22" t="s">
        <v>8</v>
      </c>
      <c r="H33" s="53">
        <v>4.5</v>
      </c>
      <c r="I33" s="53">
        <v>6</v>
      </c>
      <c r="J33" s="53">
        <v>5</v>
      </c>
      <c r="K33" s="53">
        <v>9.5</v>
      </c>
      <c r="L33" s="53">
        <v>1.5</v>
      </c>
      <c r="M33" s="70">
        <f t="shared" si="0"/>
        <v>26.5</v>
      </c>
      <c r="N33" s="48"/>
      <c r="O33" s="15"/>
      <c r="P33" s="79"/>
    </row>
    <row r="34" spans="1:16" ht="15.75" x14ac:dyDescent="0.25">
      <c r="A34" s="18">
        <v>30</v>
      </c>
      <c r="B34" s="69" t="s">
        <v>755</v>
      </c>
      <c r="C34" s="69" t="s">
        <v>727</v>
      </c>
      <c r="D34" s="111">
        <v>17</v>
      </c>
      <c r="E34" s="124" t="s">
        <v>475</v>
      </c>
      <c r="F34" s="113" t="s">
        <v>527</v>
      </c>
      <c r="G34" s="22" t="s">
        <v>17</v>
      </c>
      <c r="H34" s="53">
        <v>3.5</v>
      </c>
      <c r="I34" s="53">
        <v>6</v>
      </c>
      <c r="J34" s="53">
        <v>3</v>
      </c>
      <c r="K34" s="53">
        <v>8</v>
      </c>
      <c r="L34" s="53">
        <v>6</v>
      </c>
      <c r="M34" s="70">
        <f t="shared" si="0"/>
        <v>26.5</v>
      </c>
      <c r="N34" s="48"/>
      <c r="O34" s="15"/>
      <c r="P34" s="79"/>
    </row>
    <row r="35" spans="1:16" ht="15.75" x14ac:dyDescent="0.25">
      <c r="A35" s="48">
        <v>31</v>
      </c>
      <c r="B35" s="69" t="s">
        <v>755</v>
      </c>
      <c r="C35" s="71">
        <v>49</v>
      </c>
      <c r="D35" s="111">
        <v>11</v>
      </c>
      <c r="E35" s="124" t="s">
        <v>194</v>
      </c>
      <c r="F35" s="113" t="s">
        <v>529</v>
      </c>
      <c r="G35" s="22" t="s">
        <v>12</v>
      </c>
      <c r="H35" s="53">
        <v>4</v>
      </c>
      <c r="I35" s="53">
        <v>4</v>
      </c>
      <c r="J35" s="53">
        <v>5</v>
      </c>
      <c r="K35" s="53">
        <v>4</v>
      </c>
      <c r="L35" s="53">
        <v>9</v>
      </c>
      <c r="M35" s="70">
        <f t="shared" si="0"/>
        <v>26</v>
      </c>
      <c r="N35" s="48"/>
      <c r="O35" s="15"/>
      <c r="P35" s="79"/>
    </row>
    <row r="36" spans="1:16" s="7" customFormat="1" ht="15.75" x14ac:dyDescent="0.25">
      <c r="A36" s="18">
        <v>32</v>
      </c>
      <c r="B36" s="69" t="s">
        <v>755</v>
      </c>
      <c r="C36" s="69" t="s">
        <v>761</v>
      </c>
      <c r="D36" s="111">
        <v>8</v>
      </c>
      <c r="E36" s="124" t="s">
        <v>452</v>
      </c>
      <c r="F36" s="113" t="s">
        <v>490</v>
      </c>
      <c r="G36" s="22" t="s">
        <v>229</v>
      </c>
      <c r="H36" s="53">
        <v>3.5</v>
      </c>
      <c r="I36" s="53">
        <v>8</v>
      </c>
      <c r="J36" s="53">
        <v>4</v>
      </c>
      <c r="K36" s="53">
        <v>9.5</v>
      </c>
      <c r="L36" s="53">
        <v>0.5</v>
      </c>
      <c r="M36" s="70">
        <f t="shared" si="0"/>
        <v>25.5</v>
      </c>
      <c r="N36" s="48"/>
      <c r="O36" s="16"/>
      <c r="P36" s="8"/>
    </row>
    <row r="37" spans="1:16" ht="15.75" x14ac:dyDescent="0.25">
      <c r="A37" s="48">
        <v>33</v>
      </c>
      <c r="B37" s="69" t="s">
        <v>755</v>
      </c>
      <c r="C37" s="69" t="s">
        <v>738</v>
      </c>
      <c r="D37" s="111">
        <v>2</v>
      </c>
      <c r="E37" s="124" t="s">
        <v>161</v>
      </c>
      <c r="F37" s="113" t="s">
        <v>479</v>
      </c>
      <c r="G37" s="22" t="s">
        <v>93</v>
      </c>
      <c r="H37" s="53">
        <v>4</v>
      </c>
      <c r="I37" s="53">
        <v>8</v>
      </c>
      <c r="J37" s="53">
        <v>4</v>
      </c>
      <c r="K37" s="53">
        <v>9</v>
      </c>
      <c r="L37" s="53">
        <v>0.5</v>
      </c>
      <c r="M37" s="70">
        <f t="shared" ref="M37:M62" si="1">SUM(H37:L37)</f>
        <v>25.5</v>
      </c>
      <c r="N37" s="48"/>
      <c r="O37" s="15"/>
      <c r="P37" s="79"/>
    </row>
    <row r="38" spans="1:16" ht="15.75" x14ac:dyDescent="0.25">
      <c r="A38" s="18">
        <v>34</v>
      </c>
      <c r="B38" s="69" t="s">
        <v>755</v>
      </c>
      <c r="C38" s="69" t="s">
        <v>756</v>
      </c>
      <c r="D38" s="111">
        <v>30</v>
      </c>
      <c r="E38" s="124" t="s">
        <v>188</v>
      </c>
      <c r="F38" s="113" t="s">
        <v>518</v>
      </c>
      <c r="G38" s="22" t="s">
        <v>24</v>
      </c>
      <c r="H38" s="53">
        <v>2</v>
      </c>
      <c r="I38" s="53">
        <v>4</v>
      </c>
      <c r="J38" s="53">
        <v>3</v>
      </c>
      <c r="K38" s="53">
        <v>9.5</v>
      </c>
      <c r="L38" s="53">
        <v>7</v>
      </c>
      <c r="M38" s="70">
        <f t="shared" si="1"/>
        <v>25.5</v>
      </c>
      <c r="N38" s="48"/>
      <c r="O38" s="15"/>
      <c r="P38" s="79"/>
    </row>
    <row r="39" spans="1:16" ht="15.75" x14ac:dyDescent="0.25">
      <c r="A39" s="48">
        <v>35</v>
      </c>
      <c r="B39" s="69" t="s">
        <v>755</v>
      </c>
      <c r="C39" s="69" t="s">
        <v>753</v>
      </c>
      <c r="D39" s="111">
        <v>4</v>
      </c>
      <c r="E39" s="124" t="s">
        <v>206</v>
      </c>
      <c r="F39" s="113" t="s">
        <v>489</v>
      </c>
      <c r="G39" s="22" t="s">
        <v>7</v>
      </c>
      <c r="H39" s="53">
        <v>2</v>
      </c>
      <c r="I39" s="53">
        <v>9</v>
      </c>
      <c r="J39" s="53">
        <v>3</v>
      </c>
      <c r="K39" s="53">
        <v>7.5</v>
      </c>
      <c r="L39" s="53">
        <v>3.5</v>
      </c>
      <c r="M39" s="70">
        <f t="shared" si="1"/>
        <v>25</v>
      </c>
      <c r="N39" s="48"/>
      <c r="O39" s="15"/>
      <c r="P39" s="79"/>
    </row>
    <row r="40" spans="1:16" ht="15.75" x14ac:dyDescent="0.25">
      <c r="A40" s="18">
        <v>36</v>
      </c>
      <c r="B40" s="69" t="s">
        <v>755</v>
      </c>
      <c r="C40" s="69" t="s">
        <v>747</v>
      </c>
      <c r="D40" s="111">
        <v>30</v>
      </c>
      <c r="E40" s="124" t="s">
        <v>470</v>
      </c>
      <c r="F40" s="113" t="s">
        <v>517</v>
      </c>
      <c r="G40" s="22" t="s">
        <v>24</v>
      </c>
      <c r="H40" s="53">
        <v>3.5</v>
      </c>
      <c r="I40" s="53">
        <v>8</v>
      </c>
      <c r="J40" s="53">
        <v>4</v>
      </c>
      <c r="K40" s="53">
        <v>8</v>
      </c>
      <c r="L40" s="53">
        <v>1.5</v>
      </c>
      <c r="M40" s="70">
        <f t="shared" si="1"/>
        <v>25</v>
      </c>
      <c r="N40" s="48"/>
      <c r="O40" s="15"/>
      <c r="P40" s="79"/>
    </row>
    <row r="41" spans="1:16" ht="15.75" x14ac:dyDescent="0.25">
      <c r="A41" s="48">
        <v>37</v>
      </c>
      <c r="B41" s="69" t="s">
        <v>755</v>
      </c>
      <c r="C41" s="69" t="s">
        <v>745</v>
      </c>
      <c r="D41" s="111">
        <v>27</v>
      </c>
      <c r="E41" s="124" t="s">
        <v>162</v>
      </c>
      <c r="F41" s="113" t="s">
        <v>480</v>
      </c>
      <c r="G41" s="22" t="s">
        <v>49</v>
      </c>
      <c r="H41" s="53">
        <v>2.5</v>
      </c>
      <c r="I41" s="53">
        <v>7</v>
      </c>
      <c r="J41" s="53">
        <v>3</v>
      </c>
      <c r="K41" s="53">
        <v>8.5</v>
      </c>
      <c r="L41" s="53">
        <v>4</v>
      </c>
      <c r="M41" s="70">
        <f t="shared" si="1"/>
        <v>25</v>
      </c>
      <c r="N41" s="48"/>
      <c r="O41" s="15"/>
      <c r="P41" s="79"/>
    </row>
    <row r="42" spans="1:16" ht="15.75" x14ac:dyDescent="0.25">
      <c r="A42" s="18">
        <v>38</v>
      </c>
      <c r="B42" s="69" t="s">
        <v>755</v>
      </c>
      <c r="C42" s="69" t="s">
        <v>757</v>
      </c>
      <c r="D42" s="111">
        <v>4</v>
      </c>
      <c r="E42" s="124" t="s">
        <v>171</v>
      </c>
      <c r="F42" s="113" t="s">
        <v>479</v>
      </c>
      <c r="G42" s="22" t="s">
        <v>7</v>
      </c>
      <c r="H42" s="53">
        <v>4</v>
      </c>
      <c r="I42" s="53">
        <v>8</v>
      </c>
      <c r="J42" s="53">
        <v>5</v>
      </c>
      <c r="K42" s="53">
        <v>2.5</v>
      </c>
      <c r="L42" s="53">
        <v>5</v>
      </c>
      <c r="M42" s="70">
        <f t="shared" si="1"/>
        <v>24.5</v>
      </c>
      <c r="N42" s="48"/>
      <c r="O42" s="15"/>
      <c r="P42" s="79"/>
    </row>
    <row r="43" spans="1:16" ht="15.75" x14ac:dyDescent="0.25">
      <c r="A43" s="48">
        <v>39</v>
      </c>
      <c r="B43" s="69" t="s">
        <v>755</v>
      </c>
      <c r="C43" s="69" t="s">
        <v>726</v>
      </c>
      <c r="D43" s="111">
        <v>7</v>
      </c>
      <c r="E43" s="124" t="s">
        <v>463</v>
      </c>
      <c r="F43" s="113" t="s">
        <v>508</v>
      </c>
      <c r="G43" s="22" t="s">
        <v>442</v>
      </c>
      <c r="H43" s="53">
        <v>0</v>
      </c>
      <c r="I43" s="53">
        <v>7</v>
      </c>
      <c r="J43" s="53">
        <v>5</v>
      </c>
      <c r="K43" s="53">
        <v>9.5</v>
      </c>
      <c r="L43" s="53">
        <v>3</v>
      </c>
      <c r="M43" s="70">
        <f t="shared" si="1"/>
        <v>24.5</v>
      </c>
      <c r="N43" s="48"/>
      <c r="O43" s="15"/>
      <c r="P43" s="79"/>
    </row>
    <row r="44" spans="1:16" ht="15.75" x14ac:dyDescent="0.25">
      <c r="A44" s="18">
        <v>40</v>
      </c>
      <c r="B44" s="69" t="s">
        <v>755</v>
      </c>
      <c r="C44" s="69" t="s">
        <v>760</v>
      </c>
      <c r="D44" s="111">
        <v>35</v>
      </c>
      <c r="E44" s="124" t="s">
        <v>464</v>
      </c>
      <c r="F44" s="113" t="s">
        <v>509</v>
      </c>
      <c r="G44" s="22" t="s">
        <v>29</v>
      </c>
      <c r="H44" s="53">
        <v>3</v>
      </c>
      <c r="I44" s="53">
        <v>8</v>
      </c>
      <c r="J44" s="53">
        <v>3</v>
      </c>
      <c r="K44" s="53">
        <v>6.5</v>
      </c>
      <c r="L44" s="53">
        <v>3.5</v>
      </c>
      <c r="M44" s="70">
        <f t="shared" si="1"/>
        <v>24</v>
      </c>
      <c r="N44" s="55"/>
      <c r="O44" s="15"/>
      <c r="P44" s="79"/>
    </row>
    <row r="45" spans="1:16" ht="15.75" x14ac:dyDescent="0.25">
      <c r="A45" s="48">
        <v>41</v>
      </c>
      <c r="B45" s="69" t="s">
        <v>755</v>
      </c>
      <c r="C45" s="69" t="s">
        <v>744</v>
      </c>
      <c r="D45" s="111">
        <v>12</v>
      </c>
      <c r="E45" s="124" t="s">
        <v>224</v>
      </c>
      <c r="F45" s="113" t="s">
        <v>406</v>
      </c>
      <c r="G45" s="22" t="s">
        <v>96</v>
      </c>
      <c r="H45" s="53">
        <v>5.5</v>
      </c>
      <c r="I45" s="53">
        <v>8</v>
      </c>
      <c r="J45" s="53">
        <v>5</v>
      </c>
      <c r="K45" s="53">
        <v>4</v>
      </c>
      <c r="L45" s="53">
        <v>1</v>
      </c>
      <c r="M45" s="70">
        <f t="shared" si="1"/>
        <v>23.5</v>
      </c>
      <c r="N45" s="55"/>
      <c r="O45" s="15"/>
      <c r="P45" s="79"/>
    </row>
    <row r="46" spans="1:16" ht="15.75" x14ac:dyDescent="0.25">
      <c r="A46" s="18">
        <v>42</v>
      </c>
      <c r="B46" s="69" t="s">
        <v>755</v>
      </c>
      <c r="C46" s="69" t="s">
        <v>759</v>
      </c>
      <c r="D46" s="111">
        <v>31</v>
      </c>
      <c r="E46" s="124" t="s">
        <v>200</v>
      </c>
      <c r="F46" s="113" t="s">
        <v>484</v>
      </c>
      <c r="G46" s="22" t="s">
        <v>25</v>
      </c>
      <c r="H46" s="53">
        <v>2</v>
      </c>
      <c r="I46" s="53">
        <v>4</v>
      </c>
      <c r="J46" s="53">
        <v>3</v>
      </c>
      <c r="K46" s="53">
        <v>8.5</v>
      </c>
      <c r="L46" s="53">
        <v>6</v>
      </c>
      <c r="M46" s="70">
        <f t="shared" si="1"/>
        <v>23.5</v>
      </c>
      <c r="N46" s="48"/>
      <c r="O46" s="15"/>
      <c r="P46" s="79"/>
    </row>
    <row r="47" spans="1:16" ht="15.75" x14ac:dyDescent="0.25">
      <c r="A47" s="48">
        <v>43</v>
      </c>
      <c r="B47" s="69" t="s">
        <v>755</v>
      </c>
      <c r="C47" s="69" t="s">
        <v>751</v>
      </c>
      <c r="D47" s="111">
        <v>12</v>
      </c>
      <c r="E47" s="124" t="s">
        <v>212</v>
      </c>
      <c r="F47" s="113" t="s">
        <v>497</v>
      </c>
      <c r="G47" s="22" t="s">
        <v>96</v>
      </c>
      <c r="H47" s="53">
        <v>4.5</v>
      </c>
      <c r="I47" s="53">
        <v>5</v>
      </c>
      <c r="J47" s="53">
        <v>4</v>
      </c>
      <c r="K47" s="53">
        <v>8</v>
      </c>
      <c r="L47" s="53">
        <v>1.5</v>
      </c>
      <c r="M47" s="70">
        <f t="shared" si="1"/>
        <v>23</v>
      </c>
      <c r="N47" s="48"/>
      <c r="O47" s="15"/>
      <c r="P47" s="79"/>
    </row>
    <row r="48" spans="1:16" ht="15.75" x14ac:dyDescent="0.25">
      <c r="A48" s="18">
        <v>44</v>
      </c>
      <c r="B48" s="69" t="s">
        <v>755</v>
      </c>
      <c r="C48" s="69" t="s">
        <v>735</v>
      </c>
      <c r="D48" s="111">
        <v>11</v>
      </c>
      <c r="E48" s="124" t="s">
        <v>199</v>
      </c>
      <c r="F48" s="113" t="s">
        <v>483</v>
      </c>
      <c r="G48" s="22" t="s">
        <v>12</v>
      </c>
      <c r="H48" s="53">
        <v>2.5</v>
      </c>
      <c r="I48" s="53">
        <v>6</v>
      </c>
      <c r="J48" s="53">
        <v>3</v>
      </c>
      <c r="K48" s="53">
        <v>9</v>
      </c>
      <c r="L48" s="53">
        <v>2</v>
      </c>
      <c r="M48" s="70">
        <f t="shared" si="1"/>
        <v>22.5</v>
      </c>
      <c r="N48" s="48"/>
      <c r="O48" s="15"/>
      <c r="P48" s="79"/>
    </row>
    <row r="49" spans="1:16" ht="15.75" x14ac:dyDescent="0.25">
      <c r="A49" s="48">
        <v>45</v>
      </c>
      <c r="B49" s="69" t="s">
        <v>755</v>
      </c>
      <c r="C49" s="69" t="s">
        <v>736</v>
      </c>
      <c r="D49" s="111">
        <v>15</v>
      </c>
      <c r="E49" s="124" t="s">
        <v>189</v>
      </c>
      <c r="F49" s="113" t="s">
        <v>519</v>
      </c>
      <c r="G49" s="22" t="s">
        <v>231</v>
      </c>
      <c r="H49" s="53">
        <v>4</v>
      </c>
      <c r="I49" s="53">
        <v>6</v>
      </c>
      <c r="J49" s="53">
        <v>4</v>
      </c>
      <c r="K49" s="53">
        <v>7</v>
      </c>
      <c r="L49" s="53">
        <v>1</v>
      </c>
      <c r="M49" s="70">
        <f t="shared" si="1"/>
        <v>22</v>
      </c>
      <c r="N49" s="48"/>
      <c r="O49" s="15"/>
      <c r="P49" s="79"/>
    </row>
    <row r="50" spans="1:16" ht="18.75" customHeight="1" x14ac:dyDescent="0.25">
      <c r="A50" s="18">
        <v>46</v>
      </c>
      <c r="B50" s="69" t="s">
        <v>755</v>
      </c>
      <c r="C50" s="69" t="s">
        <v>767</v>
      </c>
      <c r="D50" s="111">
        <v>4</v>
      </c>
      <c r="E50" s="124" t="s">
        <v>170</v>
      </c>
      <c r="F50" s="113" t="s">
        <v>525</v>
      </c>
      <c r="G50" s="22" t="s">
        <v>7</v>
      </c>
      <c r="H50" s="53">
        <v>4</v>
      </c>
      <c r="I50" s="53">
        <v>6</v>
      </c>
      <c r="J50" s="53">
        <v>1.5</v>
      </c>
      <c r="K50" s="53">
        <v>9.5</v>
      </c>
      <c r="L50" s="53">
        <v>0</v>
      </c>
      <c r="M50" s="70">
        <f t="shared" si="1"/>
        <v>21</v>
      </c>
      <c r="N50" s="48"/>
      <c r="O50" s="15"/>
      <c r="P50" s="79"/>
    </row>
    <row r="51" spans="1:16" ht="15.75" x14ac:dyDescent="0.25">
      <c r="A51" s="48">
        <v>47</v>
      </c>
      <c r="B51" s="69" t="s">
        <v>755</v>
      </c>
      <c r="C51" s="69" t="s">
        <v>750</v>
      </c>
      <c r="D51" s="112" t="s">
        <v>228</v>
      </c>
      <c r="E51" s="149" t="s">
        <v>471</v>
      </c>
      <c r="F51" s="113" t="s">
        <v>520</v>
      </c>
      <c r="G51" s="120" t="s">
        <v>443</v>
      </c>
      <c r="H51" s="53">
        <v>1.5</v>
      </c>
      <c r="I51" s="53">
        <v>6</v>
      </c>
      <c r="J51" s="53">
        <v>3</v>
      </c>
      <c r="K51" s="53">
        <v>9.5</v>
      </c>
      <c r="L51" s="53">
        <v>1</v>
      </c>
      <c r="M51" s="70">
        <f t="shared" si="1"/>
        <v>21</v>
      </c>
      <c r="N51" s="48"/>
      <c r="O51" s="15"/>
      <c r="P51" s="79"/>
    </row>
    <row r="52" spans="1:16" ht="15.75" x14ac:dyDescent="0.25">
      <c r="A52" s="18">
        <v>48</v>
      </c>
      <c r="B52" s="69" t="s">
        <v>755</v>
      </c>
      <c r="C52" s="69" t="s">
        <v>749</v>
      </c>
      <c r="D52" s="112" t="s">
        <v>228</v>
      </c>
      <c r="E52" s="124" t="s">
        <v>460</v>
      </c>
      <c r="F52" s="113" t="s">
        <v>502</v>
      </c>
      <c r="G52" s="22" t="s">
        <v>443</v>
      </c>
      <c r="H52" s="53">
        <v>4</v>
      </c>
      <c r="I52" s="53">
        <v>4</v>
      </c>
      <c r="J52" s="53">
        <v>3</v>
      </c>
      <c r="K52" s="53">
        <v>8.5</v>
      </c>
      <c r="L52" s="53">
        <v>1.5</v>
      </c>
      <c r="M52" s="70">
        <f t="shared" si="1"/>
        <v>21</v>
      </c>
      <c r="N52" s="48"/>
      <c r="O52" s="15"/>
      <c r="P52" s="79"/>
    </row>
    <row r="53" spans="1:16" ht="15.75" x14ac:dyDescent="0.25">
      <c r="A53" s="48">
        <v>49</v>
      </c>
      <c r="B53" s="69" t="s">
        <v>755</v>
      </c>
      <c r="C53" s="69" t="s">
        <v>720</v>
      </c>
      <c r="D53" s="111">
        <v>1</v>
      </c>
      <c r="E53" s="124" t="s">
        <v>455</v>
      </c>
      <c r="F53" s="113" t="s">
        <v>494</v>
      </c>
      <c r="G53" s="22" t="s">
        <v>230</v>
      </c>
      <c r="H53" s="53">
        <v>5</v>
      </c>
      <c r="I53" s="53">
        <v>6</v>
      </c>
      <c r="J53" s="53">
        <v>5</v>
      </c>
      <c r="K53" s="53">
        <v>3.5</v>
      </c>
      <c r="L53" s="53">
        <v>1</v>
      </c>
      <c r="M53" s="70">
        <f t="shared" si="1"/>
        <v>20.5</v>
      </c>
      <c r="N53" s="48"/>
      <c r="O53" s="15"/>
      <c r="P53" s="79"/>
    </row>
    <row r="54" spans="1:16" ht="15.75" x14ac:dyDescent="0.25">
      <c r="A54" s="18">
        <v>50</v>
      </c>
      <c r="B54" s="69" t="s">
        <v>755</v>
      </c>
      <c r="C54" s="69" t="s">
        <v>752</v>
      </c>
      <c r="D54" s="111">
        <v>1</v>
      </c>
      <c r="E54" s="124" t="s">
        <v>458</v>
      </c>
      <c r="F54" s="113" t="s">
        <v>499</v>
      </c>
      <c r="G54" s="22" t="s">
        <v>230</v>
      </c>
      <c r="H54" s="53">
        <v>2</v>
      </c>
      <c r="I54" s="53">
        <v>4</v>
      </c>
      <c r="J54" s="53">
        <v>3</v>
      </c>
      <c r="K54" s="53">
        <v>8</v>
      </c>
      <c r="L54" s="53">
        <v>2</v>
      </c>
      <c r="M54" s="70">
        <f t="shared" si="1"/>
        <v>19</v>
      </c>
      <c r="N54" s="55"/>
      <c r="O54" s="15"/>
      <c r="P54" s="79"/>
    </row>
    <row r="55" spans="1:16" ht="15.75" x14ac:dyDescent="0.25">
      <c r="A55" s="48">
        <v>51</v>
      </c>
      <c r="B55" s="69" t="s">
        <v>755</v>
      </c>
      <c r="C55" s="69" t="s">
        <v>769</v>
      </c>
      <c r="D55" s="111">
        <v>18</v>
      </c>
      <c r="E55" s="124" t="s">
        <v>453</v>
      </c>
      <c r="F55" s="113" t="s">
        <v>491</v>
      </c>
      <c r="G55" s="22" t="s">
        <v>233</v>
      </c>
      <c r="H55" s="53">
        <v>3</v>
      </c>
      <c r="I55" s="53">
        <v>7</v>
      </c>
      <c r="J55" s="53">
        <v>5</v>
      </c>
      <c r="K55" s="53">
        <v>2.5</v>
      </c>
      <c r="L55" s="53">
        <v>1</v>
      </c>
      <c r="M55" s="70">
        <f t="shared" si="1"/>
        <v>18.5</v>
      </c>
      <c r="N55" s="48"/>
      <c r="O55" s="15"/>
      <c r="P55" s="79"/>
    </row>
    <row r="56" spans="1:16" ht="15.75" x14ac:dyDescent="0.25">
      <c r="A56" s="18">
        <v>52</v>
      </c>
      <c r="B56" s="69" t="s">
        <v>755</v>
      </c>
      <c r="C56" s="69" t="s">
        <v>766</v>
      </c>
      <c r="D56" s="112" t="s">
        <v>4</v>
      </c>
      <c r="E56" s="124" t="s">
        <v>168</v>
      </c>
      <c r="F56" s="113" t="s">
        <v>522</v>
      </c>
      <c r="G56" s="22" t="s">
        <v>8</v>
      </c>
      <c r="H56" s="53">
        <v>3.5</v>
      </c>
      <c r="I56" s="53">
        <v>3</v>
      </c>
      <c r="J56" s="53">
        <v>2</v>
      </c>
      <c r="K56" s="53">
        <v>8.5</v>
      </c>
      <c r="L56" s="53">
        <v>1</v>
      </c>
      <c r="M56" s="70">
        <f t="shared" si="1"/>
        <v>18</v>
      </c>
      <c r="N56" s="48"/>
      <c r="O56" s="15"/>
      <c r="P56" s="79"/>
    </row>
    <row r="57" spans="1:16" ht="15.75" x14ac:dyDescent="0.25">
      <c r="A57" s="48">
        <v>53</v>
      </c>
      <c r="B57" s="69" t="s">
        <v>755</v>
      </c>
      <c r="C57" s="69" t="s">
        <v>740</v>
      </c>
      <c r="D57" s="111">
        <v>16</v>
      </c>
      <c r="E57" s="124" t="s">
        <v>472</v>
      </c>
      <c r="F57" s="113" t="s">
        <v>521</v>
      </c>
      <c r="G57" s="22" t="s">
        <v>16</v>
      </c>
      <c r="H57" s="53">
        <v>3</v>
      </c>
      <c r="I57" s="53">
        <v>3</v>
      </c>
      <c r="J57" s="53">
        <v>7</v>
      </c>
      <c r="K57" s="53">
        <v>3</v>
      </c>
      <c r="L57" s="53">
        <v>2</v>
      </c>
      <c r="M57" s="70">
        <f t="shared" si="1"/>
        <v>18</v>
      </c>
      <c r="N57" s="48"/>
      <c r="O57" s="15"/>
      <c r="P57" s="79"/>
    </row>
    <row r="58" spans="1:16" ht="15.75" x14ac:dyDescent="0.25">
      <c r="A58" s="18">
        <v>54</v>
      </c>
      <c r="B58" s="69" t="s">
        <v>755</v>
      </c>
      <c r="C58" s="69" t="s">
        <v>748</v>
      </c>
      <c r="D58" s="111">
        <v>15</v>
      </c>
      <c r="E58" s="124" t="s">
        <v>227</v>
      </c>
      <c r="F58" s="113" t="s">
        <v>531</v>
      </c>
      <c r="G58" s="22" t="s">
        <v>231</v>
      </c>
      <c r="H58" s="53">
        <v>2.5</v>
      </c>
      <c r="I58" s="53">
        <v>8</v>
      </c>
      <c r="J58" s="53">
        <v>3</v>
      </c>
      <c r="K58" s="53">
        <v>2</v>
      </c>
      <c r="L58" s="53">
        <v>0.5</v>
      </c>
      <c r="M58" s="70">
        <f t="shared" si="1"/>
        <v>16</v>
      </c>
      <c r="N58" s="48"/>
      <c r="O58" s="15"/>
      <c r="P58" s="79"/>
    </row>
    <row r="59" spans="1:16" ht="15.75" x14ac:dyDescent="0.25">
      <c r="A59" s="48">
        <v>55</v>
      </c>
      <c r="B59" s="69" t="s">
        <v>755</v>
      </c>
      <c r="C59" s="69" t="s">
        <v>770</v>
      </c>
      <c r="D59" s="111">
        <v>2</v>
      </c>
      <c r="E59" s="124" t="s">
        <v>457</v>
      </c>
      <c r="F59" s="113" t="s">
        <v>498</v>
      </c>
      <c r="G59" s="22" t="s">
        <v>93</v>
      </c>
      <c r="H59" s="53">
        <v>2</v>
      </c>
      <c r="I59" s="53">
        <v>3</v>
      </c>
      <c r="J59" s="53">
        <v>3</v>
      </c>
      <c r="K59" s="53">
        <v>5</v>
      </c>
      <c r="L59" s="53">
        <v>2</v>
      </c>
      <c r="M59" s="70">
        <f t="shared" si="1"/>
        <v>15</v>
      </c>
      <c r="N59" s="55"/>
      <c r="O59" s="15"/>
      <c r="P59" s="79"/>
    </row>
    <row r="60" spans="1:16" ht="15.75" x14ac:dyDescent="0.25">
      <c r="A60" s="18">
        <v>56</v>
      </c>
      <c r="B60" s="69" t="s">
        <v>755</v>
      </c>
      <c r="C60" s="69" t="s">
        <v>721</v>
      </c>
      <c r="D60" s="111">
        <v>4</v>
      </c>
      <c r="E60" s="124" t="s">
        <v>450</v>
      </c>
      <c r="F60" s="113" t="s">
        <v>478</v>
      </c>
      <c r="G60" s="22" t="s">
        <v>7</v>
      </c>
      <c r="H60" s="53">
        <v>3.5</v>
      </c>
      <c r="I60" s="53">
        <v>3</v>
      </c>
      <c r="J60" s="53">
        <v>5</v>
      </c>
      <c r="K60" s="53">
        <v>3</v>
      </c>
      <c r="L60" s="53">
        <v>0.5</v>
      </c>
      <c r="M60" s="70">
        <f t="shared" si="1"/>
        <v>15</v>
      </c>
      <c r="N60" s="48"/>
      <c r="O60" s="15"/>
      <c r="P60" s="79"/>
    </row>
    <row r="61" spans="1:16" ht="15.75" x14ac:dyDescent="0.25">
      <c r="A61" s="48">
        <v>57</v>
      </c>
      <c r="B61" s="69" t="s">
        <v>755</v>
      </c>
      <c r="C61" s="69" t="s">
        <v>772</v>
      </c>
      <c r="D61" s="111">
        <v>31</v>
      </c>
      <c r="E61" s="124" t="s">
        <v>476</v>
      </c>
      <c r="F61" s="113" t="s">
        <v>528</v>
      </c>
      <c r="G61" s="22" t="s">
        <v>25</v>
      </c>
      <c r="H61" s="53">
        <v>2</v>
      </c>
      <c r="I61" s="53">
        <v>5</v>
      </c>
      <c r="J61" s="53">
        <v>0.5</v>
      </c>
      <c r="K61" s="53">
        <v>3</v>
      </c>
      <c r="L61" s="53">
        <v>0</v>
      </c>
      <c r="M61" s="70">
        <f t="shared" si="1"/>
        <v>10.5</v>
      </c>
      <c r="N61" s="55"/>
      <c r="O61" s="15"/>
      <c r="P61" s="79"/>
    </row>
    <row r="62" spans="1:16" ht="15.75" x14ac:dyDescent="0.25">
      <c r="A62" s="18">
        <v>58</v>
      </c>
      <c r="B62" s="69" t="s">
        <v>755</v>
      </c>
      <c r="C62" s="69" t="s">
        <v>765</v>
      </c>
      <c r="D62" s="111">
        <v>10</v>
      </c>
      <c r="E62" s="124" t="s">
        <v>451</v>
      </c>
      <c r="F62" s="113" t="s">
        <v>481</v>
      </c>
      <c r="G62" s="22" t="s">
        <v>445</v>
      </c>
      <c r="H62" s="53">
        <v>2</v>
      </c>
      <c r="I62" s="53">
        <v>3</v>
      </c>
      <c r="J62" s="53">
        <v>0</v>
      </c>
      <c r="K62" s="53">
        <v>0</v>
      </c>
      <c r="L62" s="53">
        <v>0</v>
      </c>
      <c r="M62" s="70">
        <f t="shared" si="1"/>
        <v>5</v>
      </c>
      <c r="N62" s="48"/>
      <c r="O62" s="15"/>
      <c r="P62" s="79"/>
    </row>
    <row r="63" spans="1:16" x14ac:dyDescent="0.25">
      <c r="A63" s="35"/>
      <c r="B63" s="36"/>
      <c r="C63" s="36"/>
      <c r="D63" s="25"/>
      <c r="E63" s="26"/>
      <c r="F63" s="73"/>
      <c r="G63" s="27"/>
      <c r="H63" s="37"/>
      <c r="I63" s="37"/>
      <c r="J63" s="37"/>
      <c r="K63" s="37"/>
      <c r="L63" s="37"/>
      <c r="M63" s="37"/>
      <c r="N63" s="37"/>
      <c r="O63" s="2"/>
    </row>
    <row r="64" spans="1:16" ht="15.75" x14ac:dyDescent="0.25">
      <c r="A64" s="39" t="s">
        <v>3</v>
      </c>
      <c r="D64" s="10"/>
      <c r="E64" s="56" t="s">
        <v>679</v>
      </c>
      <c r="F64" s="56"/>
      <c r="G64" s="27"/>
      <c r="I64" s="35"/>
      <c r="J64" s="35"/>
      <c r="K64" s="35"/>
      <c r="L64" s="35"/>
      <c r="N64" s="35"/>
      <c r="O64" s="2"/>
    </row>
    <row r="65" spans="1:16" ht="15.75" x14ac:dyDescent="0.25">
      <c r="A65" s="39" t="s">
        <v>2</v>
      </c>
      <c r="E65" s="10" t="s">
        <v>151</v>
      </c>
      <c r="F65" s="57"/>
      <c r="H65" s="27" t="s">
        <v>691</v>
      </c>
      <c r="I65" s="35"/>
      <c r="J65" s="35"/>
      <c r="K65" s="35"/>
      <c r="L65" s="35"/>
      <c r="N65" s="35"/>
      <c r="O65" s="2"/>
      <c r="P65" s="2"/>
    </row>
    <row r="66" spans="1:16" ht="15.75" x14ac:dyDescent="0.25">
      <c r="E66" s="30" t="s">
        <v>155</v>
      </c>
      <c r="F66" s="57"/>
      <c r="H66" s="30" t="s">
        <v>153</v>
      </c>
      <c r="I66" s="37"/>
      <c r="J66" s="37"/>
      <c r="K66" s="37"/>
      <c r="L66" s="37"/>
      <c r="N66" s="37"/>
      <c r="O66" s="2"/>
      <c r="P66" s="2"/>
    </row>
    <row r="67" spans="1:16" ht="15.75" x14ac:dyDescent="0.25">
      <c r="E67" s="4" t="s">
        <v>689</v>
      </c>
      <c r="F67" s="4"/>
      <c r="H67" s="30" t="s">
        <v>692</v>
      </c>
    </row>
    <row r="68" spans="1:16" ht="15.75" x14ac:dyDescent="0.25">
      <c r="E68" s="4" t="s">
        <v>690</v>
      </c>
      <c r="F68" s="4"/>
      <c r="H68" s="30" t="s">
        <v>157</v>
      </c>
    </row>
    <row r="69" spans="1:16" ht="15.75" x14ac:dyDescent="0.25">
      <c r="E69" s="30" t="s">
        <v>694</v>
      </c>
      <c r="H69" s="5" t="s">
        <v>693</v>
      </c>
      <c r="I69" s="5"/>
      <c r="J69" s="5"/>
      <c r="K69" s="37"/>
      <c r="L69" s="37"/>
    </row>
    <row r="70" spans="1:16" x14ac:dyDescent="0.25">
      <c r="G70" s="38"/>
      <c r="H70" s="37"/>
      <c r="K70" s="37"/>
      <c r="L70" s="37"/>
    </row>
    <row r="71" spans="1:16" x14ac:dyDescent="0.25">
      <c r="G71" s="38"/>
      <c r="H71" s="37"/>
      <c r="K71" s="37"/>
      <c r="L71" s="37"/>
    </row>
    <row r="72" spans="1:16" x14ac:dyDescent="0.25">
      <c r="G72" s="46"/>
      <c r="H72" s="37"/>
    </row>
    <row r="73" spans="1:16" x14ac:dyDescent="0.25">
      <c r="G73" s="46"/>
      <c r="H73" s="37"/>
    </row>
    <row r="74" spans="1:16" x14ac:dyDescent="0.25">
      <c r="G74" s="46"/>
      <c r="H74" s="37"/>
    </row>
    <row r="75" spans="1:16" x14ac:dyDescent="0.25">
      <c r="G75" s="46"/>
      <c r="H75" s="37"/>
    </row>
    <row r="76" spans="1:16" x14ac:dyDescent="0.25">
      <c r="G76" s="46"/>
      <c r="H76" s="37"/>
    </row>
    <row r="77" spans="1:16" x14ac:dyDescent="0.25">
      <c r="G77" s="46"/>
      <c r="H77" s="37"/>
    </row>
    <row r="78" spans="1:16" x14ac:dyDescent="0.25">
      <c r="G78" s="46"/>
      <c r="H78" s="37"/>
    </row>
    <row r="79" spans="1:16" x14ac:dyDescent="0.25">
      <c r="G79" s="37"/>
      <c r="H79" s="37"/>
    </row>
  </sheetData>
  <mergeCells count="13">
    <mergeCell ref="A1:O1"/>
    <mergeCell ref="A3:A4"/>
    <mergeCell ref="D3:D4"/>
    <mergeCell ref="E3:E4"/>
    <mergeCell ref="G3:G4"/>
    <mergeCell ref="M3:M4"/>
    <mergeCell ref="B3:C4"/>
    <mergeCell ref="N3:N4"/>
    <mergeCell ref="P3:P4"/>
    <mergeCell ref="O3:O4"/>
    <mergeCell ref="L3:L4"/>
    <mergeCell ref="H3:K3"/>
    <mergeCell ref="F3:F4"/>
  </mergeCells>
  <phoneticPr fontId="2" type="noConversion"/>
  <pageMargins left="0.25" right="0.25" top="0.2" bottom="0.2" header="0.2" footer="0.2"/>
  <pageSetup paperSize="9" scale="9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view="pageBreakPreview" zoomScaleNormal="100" zoomScaleSheetLayoutView="100" workbookViewId="0">
      <selection activeCell="N28" sqref="N28"/>
    </sheetView>
  </sheetViews>
  <sheetFormatPr defaultRowHeight="15" x14ac:dyDescent="0.25"/>
  <cols>
    <col min="1" max="1" width="5.28515625" style="30" customWidth="1"/>
    <col min="2" max="2" width="6.42578125" style="30" customWidth="1"/>
    <col min="3" max="3" width="5.140625" style="30" customWidth="1"/>
    <col min="4" max="4" width="15.5703125" style="30" bestFit="1" customWidth="1"/>
    <col min="5" max="5" width="45.42578125" style="30" customWidth="1"/>
    <col min="6" max="6" width="23.28515625" style="30" hidden="1" customWidth="1"/>
    <col min="7" max="7" width="34.28515625" style="30" customWidth="1"/>
    <col min="8" max="12" width="8.7109375" style="30" customWidth="1"/>
    <col min="13" max="13" width="8" style="30" customWidth="1"/>
    <col min="14" max="14" width="9.7109375" style="30" customWidth="1"/>
    <col min="15" max="15" width="9.140625" customWidth="1"/>
  </cols>
  <sheetData>
    <row r="1" spans="1:29" ht="18.75" customHeight="1" x14ac:dyDescent="0.3">
      <c r="A1" s="228" t="s">
        <v>786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 x14ac:dyDescent="0.3">
      <c r="A2" s="31"/>
      <c r="B2" s="31"/>
      <c r="C2" s="31"/>
      <c r="D2" s="31"/>
      <c r="E2" s="31"/>
      <c r="F2" s="31"/>
      <c r="G2" s="31"/>
      <c r="H2" s="33"/>
      <c r="I2" s="33"/>
      <c r="J2" s="33"/>
      <c r="K2" s="33"/>
      <c r="L2" s="33"/>
      <c r="M2" s="33"/>
      <c r="N2" s="33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217" t="s">
        <v>1</v>
      </c>
      <c r="B3" s="217" t="s">
        <v>60</v>
      </c>
      <c r="C3" s="217"/>
      <c r="D3" s="217" t="s">
        <v>61</v>
      </c>
      <c r="E3" s="217" t="s">
        <v>62</v>
      </c>
      <c r="F3" s="34" t="s">
        <v>263</v>
      </c>
      <c r="G3" s="217" t="s">
        <v>63</v>
      </c>
      <c r="H3" s="220" t="s">
        <v>32</v>
      </c>
      <c r="I3" s="220"/>
      <c r="J3" s="220"/>
      <c r="K3" s="220"/>
      <c r="L3" s="221" t="s">
        <v>64</v>
      </c>
      <c r="M3" s="219" t="s">
        <v>65</v>
      </c>
      <c r="N3" s="219" t="s">
        <v>66</v>
      </c>
      <c r="O3" s="227"/>
    </row>
    <row r="4" spans="1:29" ht="23.25" customHeight="1" x14ac:dyDescent="0.25">
      <c r="A4" s="217"/>
      <c r="B4" s="217"/>
      <c r="C4" s="217"/>
      <c r="D4" s="217"/>
      <c r="E4" s="217"/>
      <c r="F4" s="34"/>
      <c r="G4" s="217"/>
      <c r="H4" s="34" t="s">
        <v>33</v>
      </c>
      <c r="I4" s="34" t="s">
        <v>34</v>
      </c>
      <c r="J4" s="34" t="s">
        <v>709</v>
      </c>
      <c r="K4" s="34" t="s">
        <v>710</v>
      </c>
      <c r="L4" s="222"/>
      <c r="M4" s="219"/>
      <c r="N4" s="219"/>
      <c r="O4" s="227"/>
    </row>
    <row r="5" spans="1:29" ht="23.25" customHeight="1" x14ac:dyDescent="0.25">
      <c r="A5" s="164">
        <v>1</v>
      </c>
      <c r="B5" s="165" t="s">
        <v>763</v>
      </c>
      <c r="C5" s="165" t="s">
        <v>728</v>
      </c>
      <c r="D5" s="153">
        <v>15</v>
      </c>
      <c r="E5" s="160" t="s">
        <v>541</v>
      </c>
      <c r="F5" s="161" t="s">
        <v>582</v>
      </c>
      <c r="G5" s="162" t="s">
        <v>15</v>
      </c>
      <c r="H5" s="157">
        <v>6</v>
      </c>
      <c r="I5" s="157">
        <v>19</v>
      </c>
      <c r="J5" s="157">
        <v>5</v>
      </c>
      <c r="K5" s="157">
        <v>6</v>
      </c>
      <c r="L5" s="158">
        <v>9</v>
      </c>
      <c r="M5" s="159">
        <f t="shared" ref="M5:M36" si="0">SUM(H5:L5)</f>
        <v>45</v>
      </c>
      <c r="N5" s="246" t="s">
        <v>790</v>
      </c>
      <c r="O5" s="150"/>
    </row>
    <row r="6" spans="1:29" ht="23.25" customHeight="1" x14ac:dyDescent="0.25">
      <c r="A6" s="164">
        <v>2</v>
      </c>
      <c r="B6" s="165" t="s">
        <v>763</v>
      </c>
      <c r="C6" s="165" t="s">
        <v>731</v>
      </c>
      <c r="D6" s="153">
        <v>6</v>
      </c>
      <c r="E6" s="160" t="s">
        <v>82</v>
      </c>
      <c r="F6" s="161" t="s">
        <v>574</v>
      </c>
      <c r="G6" s="162" t="s">
        <v>9</v>
      </c>
      <c r="H6" s="157">
        <v>6.5</v>
      </c>
      <c r="I6" s="157">
        <v>17</v>
      </c>
      <c r="J6" s="157">
        <v>4</v>
      </c>
      <c r="K6" s="157">
        <v>6</v>
      </c>
      <c r="L6" s="158">
        <v>10</v>
      </c>
      <c r="M6" s="159">
        <f t="shared" si="0"/>
        <v>43.5</v>
      </c>
      <c r="N6" s="246" t="s">
        <v>790</v>
      </c>
      <c r="O6" s="150"/>
    </row>
    <row r="7" spans="1:29" ht="15.75" x14ac:dyDescent="0.25">
      <c r="A7" s="164">
        <v>3</v>
      </c>
      <c r="B7" s="165" t="s">
        <v>763</v>
      </c>
      <c r="C7" s="165" t="s">
        <v>720</v>
      </c>
      <c r="D7" s="153">
        <v>29</v>
      </c>
      <c r="E7" s="160" t="s">
        <v>83</v>
      </c>
      <c r="F7" s="161" t="s">
        <v>576</v>
      </c>
      <c r="G7" s="162" t="s">
        <v>50</v>
      </c>
      <c r="H7" s="157">
        <v>5</v>
      </c>
      <c r="I7" s="157">
        <v>21</v>
      </c>
      <c r="J7" s="157">
        <v>5</v>
      </c>
      <c r="K7" s="157">
        <v>5</v>
      </c>
      <c r="L7" s="158">
        <v>7.5</v>
      </c>
      <c r="M7" s="159">
        <f t="shared" si="0"/>
        <v>43.5</v>
      </c>
      <c r="N7" s="247" t="s">
        <v>790</v>
      </c>
      <c r="O7" s="13"/>
    </row>
    <row r="8" spans="1:29" ht="15.75" x14ac:dyDescent="0.25">
      <c r="A8" s="164">
        <v>4</v>
      </c>
      <c r="B8" s="165" t="s">
        <v>763</v>
      </c>
      <c r="C8" s="165" t="s">
        <v>733</v>
      </c>
      <c r="D8" s="153">
        <v>8</v>
      </c>
      <c r="E8" s="160" t="s">
        <v>89</v>
      </c>
      <c r="F8" s="161" t="s">
        <v>595</v>
      </c>
      <c r="G8" s="162" t="s">
        <v>11</v>
      </c>
      <c r="H8" s="157">
        <v>4.5</v>
      </c>
      <c r="I8" s="157">
        <v>12</v>
      </c>
      <c r="J8" s="157">
        <v>5</v>
      </c>
      <c r="K8" s="157">
        <v>7</v>
      </c>
      <c r="L8" s="157">
        <v>12</v>
      </c>
      <c r="M8" s="159">
        <f t="shared" si="0"/>
        <v>40.5</v>
      </c>
      <c r="N8" s="247" t="s">
        <v>791</v>
      </c>
      <c r="O8" s="13"/>
    </row>
    <row r="9" spans="1:29" ht="15.75" x14ac:dyDescent="0.25">
      <c r="A9" s="164">
        <v>5</v>
      </c>
      <c r="B9" s="165" t="s">
        <v>763</v>
      </c>
      <c r="C9" s="165" t="s">
        <v>737</v>
      </c>
      <c r="D9" s="153">
        <v>36</v>
      </c>
      <c r="E9" s="160" t="s">
        <v>260</v>
      </c>
      <c r="F9" s="161" t="s">
        <v>609</v>
      </c>
      <c r="G9" s="162" t="s">
        <v>31</v>
      </c>
      <c r="H9" s="157">
        <v>5.5</v>
      </c>
      <c r="I9" s="157">
        <v>15</v>
      </c>
      <c r="J9" s="157">
        <v>4</v>
      </c>
      <c r="K9" s="157">
        <v>7</v>
      </c>
      <c r="L9" s="157">
        <v>7</v>
      </c>
      <c r="M9" s="159">
        <f t="shared" si="0"/>
        <v>38.5</v>
      </c>
      <c r="N9" s="247" t="s">
        <v>791</v>
      </c>
      <c r="O9" s="54"/>
    </row>
    <row r="10" spans="1:29" ht="15.75" x14ac:dyDescent="0.25">
      <c r="A10" s="164">
        <v>6</v>
      </c>
      <c r="B10" s="165" t="s">
        <v>763</v>
      </c>
      <c r="C10" s="165" t="s">
        <v>716</v>
      </c>
      <c r="D10" s="153">
        <v>17</v>
      </c>
      <c r="E10" s="160" t="s">
        <v>240</v>
      </c>
      <c r="F10" s="161" t="s">
        <v>600</v>
      </c>
      <c r="G10" s="162" t="s">
        <v>17</v>
      </c>
      <c r="H10" s="157">
        <v>3</v>
      </c>
      <c r="I10" s="157">
        <v>14</v>
      </c>
      <c r="J10" s="157">
        <v>2</v>
      </c>
      <c r="K10" s="157">
        <v>5</v>
      </c>
      <c r="L10" s="157">
        <v>13</v>
      </c>
      <c r="M10" s="159">
        <f t="shared" si="0"/>
        <v>37</v>
      </c>
      <c r="N10" s="247" t="s">
        <v>791</v>
      </c>
      <c r="O10" s="60"/>
    </row>
    <row r="11" spans="1:29" ht="15.75" x14ac:dyDescent="0.25">
      <c r="A11" s="164">
        <v>7</v>
      </c>
      <c r="B11" s="165" t="s">
        <v>763</v>
      </c>
      <c r="C11" s="165" t="s">
        <v>717</v>
      </c>
      <c r="D11" s="179" t="s">
        <v>4</v>
      </c>
      <c r="E11" s="160" t="s">
        <v>548</v>
      </c>
      <c r="F11" s="161" t="s">
        <v>598</v>
      </c>
      <c r="G11" s="162" t="s">
        <v>46</v>
      </c>
      <c r="H11" s="157">
        <v>4</v>
      </c>
      <c r="I11" s="157">
        <v>14</v>
      </c>
      <c r="J11" s="157">
        <v>4</v>
      </c>
      <c r="K11" s="157">
        <v>3.5</v>
      </c>
      <c r="L11" s="157">
        <v>11</v>
      </c>
      <c r="M11" s="159">
        <f t="shared" si="0"/>
        <v>36.5</v>
      </c>
      <c r="N11" s="247" t="s">
        <v>791</v>
      </c>
      <c r="O11" s="60"/>
    </row>
    <row r="12" spans="1:29" ht="15.75" x14ac:dyDescent="0.25">
      <c r="A12" s="164">
        <v>8</v>
      </c>
      <c r="B12" s="165" t="s">
        <v>763</v>
      </c>
      <c r="C12" s="165" t="s">
        <v>719</v>
      </c>
      <c r="D12" s="153">
        <v>4</v>
      </c>
      <c r="E12" s="160" t="s">
        <v>88</v>
      </c>
      <c r="F12" s="161" t="s">
        <v>594</v>
      </c>
      <c r="G12" s="162" t="s">
        <v>6</v>
      </c>
      <c r="H12" s="157">
        <v>5.5</v>
      </c>
      <c r="I12" s="157">
        <v>16</v>
      </c>
      <c r="J12" s="157">
        <v>4</v>
      </c>
      <c r="K12" s="157">
        <v>3.5</v>
      </c>
      <c r="L12" s="157">
        <v>7</v>
      </c>
      <c r="M12" s="159">
        <f t="shared" si="0"/>
        <v>36</v>
      </c>
      <c r="N12" s="247" t="s">
        <v>791</v>
      </c>
      <c r="O12" s="54"/>
    </row>
    <row r="13" spans="1:29" ht="15.75" x14ac:dyDescent="0.25">
      <c r="A13" s="164">
        <v>9</v>
      </c>
      <c r="B13" s="165" t="s">
        <v>763</v>
      </c>
      <c r="C13" s="165" t="s">
        <v>724</v>
      </c>
      <c r="D13" s="153">
        <v>6</v>
      </c>
      <c r="E13" s="160" t="s">
        <v>75</v>
      </c>
      <c r="F13" s="161" t="s">
        <v>585</v>
      </c>
      <c r="G13" s="162" t="s">
        <v>9</v>
      </c>
      <c r="H13" s="157">
        <v>5</v>
      </c>
      <c r="I13" s="157">
        <v>12</v>
      </c>
      <c r="J13" s="157">
        <v>4</v>
      </c>
      <c r="K13" s="157">
        <v>5</v>
      </c>
      <c r="L13" s="157">
        <v>9</v>
      </c>
      <c r="M13" s="159">
        <f t="shared" si="0"/>
        <v>35</v>
      </c>
      <c r="N13" s="247" t="s">
        <v>791</v>
      </c>
      <c r="O13" s="54"/>
    </row>
    <row r="14" spans="1:29" ht="15.75" x14ac:dyDescent="0.25">
      <c r="A14" s="164">
        <v>10</v>
      </c>
      <c r="B14" s="165" t="s">
        <v>763</v>
      </c>
      <c r="C14" s="165" t="s">
        <v>730</v>
      </c>
      <c r="D14" s="153">
        <v>22</v>
      </c>
      <c r="E14" s="160" t="s">
        <v>257</v>
      </c>
      <c r="F14" s="161" t="s">
        <v>605</v>
      </c>
      <c r="G14" s="162" t="s">
        <v>54</v>
      </c>
      <c r="H14" s="157">
        <v>3</v>
      </c>
      <c r="I14" s="157">
        <v>11</v>
      </c>
      <c r="J14" s="157">
        <v>5</v>
      </c>
      <c r="K14" s="157">
        <v>6</v>
      </c>
      <c r="L14" s="157">
        <v>9.5</v>
      </c>
      <c r="M14" s="159">
        <f t="shared" si="0"/>
        <v>34.5</v>
      </c>
      <c r="N14" s="247" t="s">
        <v>792</v>
      </c>
      <c r="O14" s="54"/>
    </row>
    <row r="15" spans="1:29" ht="15.75" x14ac:dyDescent="0.25">
      <c r="A15" s="164">
        <v>11</v>
      </c>
      <c r="B15" s="165" t="s">
        <v>763</v>
      </c>
      <c r="C15" s="165" t="s">
        <v>725</v>
      </c>
      <c r="D15" s="153">
        <v>17</v>
      </c>
      <c r="E15" s="160" t="s">
        <v>77</v>
      </c>
      <c r="F15" s="161" t="s">
        <v>590</v>
      </c>
      <c r="G15" s="162" t="s">
        <v>17</v>
      </c>
      <c r="H15" s="157">
        <v>4.5</v>
      </c>
      <c r="I15" s="157">
        <v>13</v>
      </c>
      <c r="J15" s="157">
        <v>4</v>
      </c>
      <c r="K15" s="157">
        <v>4</v>
      </c>
      <c r="L15" s="157">
        <v>9</v>
      </c>
      <c r="M15" s="159">
        <f t="shared" si="0"/>
        <v>34.5</v>
      </c>
      <c r="N15" s="247" t="s">
        <v>792</v>
      </c>
      <c r="O15" s="54"/>
    </row>
    <row r="16" spans="1:29" ht="15.75" x14ac:dyDescent="0.25">
      <c r="A16" s="164">
        <v>12</v>
      </c>
      <c r="B16" s="165" t="s">
        <v>763</v>
      </c>
      <c r="C16" s="165" t="s">
        <v>721</v>
      </c>
      <c r="D16" s="153">
        <v>7</v>
      </c>
      <c r="E16" s="160" t="s">
        <v>559</v>
      </c>
      <c r="F16" s="161" t="s">
        <v>611</v>
      </c>
      <c r="G16" s="162" t="s">
        <v>47</v>
      </c>
      <c r="H16" s="157">
        <v>3</v>
      </c>
      <c r="I16" s="157">
        <v>14</v>
      </c>
      <c r="J16" s="157">
        <v>4</v>
      </c>
      <c r="K16" s="157">
        <v>3.5</v>
      </c>
      <c r="L16" s="157">
        <v>9</v>
      </c>
      <c r="M16" s="159">
        <f t="shared" si="0"/>
        <v>33.5</v>
      </c>
      <c r="N16" s="247" t="s">
        <v>792</v>
      </c>
      <c r="O16" s="54"/>
    </row>
    <row r="17" spans="1:15" ht="15.75" x14ac:dyDescent="0.25">
      <c r="A17" s="164">
        <v>13</v>
      </c>
      <c r="B17" s="165" t="s">
        <v>763</v>
      </c>
      <c r="C17" s="165" t="s">
        <v>747</v>
      </c>
      <c r="D17" s="153">
        <v>34</v>
      </c>
      <c r="E17" s="160" t="s">
        <v>76</v>
      </c>
      <c r="F17" s="161" t="s">
        <v>587</v>
      </c>
      <c r="G17" s="162" t="s">
        <v>232</v>
      </c>
      <c r="H17" s="157">
        <v>2.5</v>
      </c>
      <c r="I17" s="157">
        <v>14</v>
      </c>
      <c r="J17" s="157">
        <v>3.5</v>
      </c>
      <c r="K17" s="157">
        <v>4</v>
      </c>
      <c r="L17" s="157">
        <v>9</v>
      </c>
      <c r="M17" s="159">
        <f t="shared" si="0"/>
        <v>33</v>
      </c>
      <c r="N17" s="247" t="s">
        <v>792</v>
      </c>
      <c r="O17" s="54"/>
    </row>
    <row r="18" spans="1:15" ht="15.75" x14ac:dyDescent="0.25">
      <c r="A18" s="164">
        <v>14</v>
      </c>
      <c r="B18" s="165" t="s">
        <v>763</v>
      </c>
      <c r="C18" s="165" t="s">
        <v>740</v>
      </c>
      <c r="D18" s="153">
        <v>7</v>
      </c>
      <c r="E18" s="160" t="s">
        <v>81</v>
      </c>
      <c r="F18" s="161" t="s">
        <v>570</v>
      </c>
      <c r="G18" s="162" t="s">
        <v>47</v>
      </c>
      <c r="H18" s="157">
        <v>3</v>
      </c>
      <c r="I18" s="157">
        <v>10</v>
      </c>
      <c r="J18" s="157">
        <v>4</v>
      </c>
      <c r="K18" s="157">
        <v>4</v>
      </c>
      <c r="L18" s="157">
        <v>11.5</v>
      </c>
      <c r="M18" s="159">
        <f t="shared" si="0"/>
        <v>32.5</v>
      </c>
      <c r="N18" s="247" t="s">
        <v>792</v>
      </c>
      <c r="O18" s="54"/>
    </row>
    <row r="19" spans="1:15" s="7" customFormat="1" ht="15.75" x14ac:dyDescent="0.25">
      <c r="A19" s="164">
        <v>15</v>
      </c>
      <c r="B19" s="165" t="s">
        <v>763</v>
      </c>
      <c r="C19" s="165" t="s">
        <v>714</v>
      </c>
      <c r="D19" s="153">
        <v>20</v>
      </c>
      <c r="E19" s="160" t="s">
        <v>74</v>
      </c>
      <c r="F19" s="161" t="s">
        <v>584</v>
      </c>
      <c r="G19" s="162" t="s">
        <v>19</v>
      </c>
      <c r="H19" s="157">
        <v>4</v>
      </c>
      <c r="I19" s="157">
        <v>13</v>
      </c>
      <c r="J19" s="157">
        <v>5</v>
      </c>
      <c r="K19" s="157">
        <v>5.5</v>
      </c>
      <c r="L19" s="157">
        <v>4</v>
      </c>
      <c r="M19" s="159">
        <f t="shared" si="0"/>
        <v>31.5</v>
      </c>
      <c r="N19" s="247" t="s">
        <v>792</v>
      </c>
      <c r="O19" s="54"/>
    </row>
    <row r="20" spans="1:15" ht="15.75" x14ac:dyDescent="0.25">
      <c r="A20" s="164">
        <v>16</v>
      </c>
      <c r="B20" s="165" t="s">
        <v>763</v>
      </c>
      <c r="C20" s="165" t="s">
        <v>727</v>
      </c>
      <c r="D20" s="153">
        <v>22</v>
      </c>
      <c r="E20" s="160" t="s">
        <v>536</v>
      </c>
      <c r="F20" s="161" t="s">
        <v>568</v>
      </c>
      <c r="G20" s="162" t="s">
        <v>54</v>
      </c>
      <c r="H20" s="157">
        <v>5</v>
      </c>
      <c r="I20" s="157">
        <v>10</v>
      </c>
      <c r="J20" s="157">
        <v>4</v>
      </c>
      <c r="K20" s="157">
        <v>5.5</v>
      </c>
      <c r="L20" s="157">
        <v>7</v>
      </c>
      <c r="M20" s="159">
        <f t="shared" si="0"/>
        <v>31.5</v>
      </c>
      <c r="N20" s="247" t="s">
        <v>792</v>
      </c>
      <c r="O20" s="54"/>
    </row>
    <row r="21" spans="1:15" ht="15.75" x14ac:dyDescent="0.25">
      <c r="A21" s="164">
        <v>17</v>
      </c>
      <c r="B21" s="165" t="s">
        <v>763</v>
      </c>
      <c r="C21" s="165" t="s">
        <v>734</v>
      </c>
      <c r="D21" s="153">
        <v>29</v>
      </c>
      <c r="E21" s="160" t="s">
        <v>249</v>
      </c>
      <c r="F21" s="161" t="s">
        <v>577</v>
      </c>
      <c r="G21" s="162" t="s">
        <v>50</v>
      </c>
      <c r="H21" s="157">
        <v>4.5</v>
      </c>
      <c r="I21" s="157">
        <v>13</v>
      </c>
      <c r="J21" s="157">
        <v>3</v>
      </c>
      <c r="K21" s="157">
        <v>5</v>
      </c>
      <c r="L21" s="157">
        <v>5.5</v>
      </c>
      <c r="M21" s="159">
        <f t="shared" si="0"/>
        <v>31</v>
      </c>
      <c r="N21" s="247" t="s">
        <v>792</v>
      </c>
      <c r="O21" s="60"/>
    </row>
    <row r="22" spans="1:15" ht="15.75" x14ac:dyDescent="0.25">
      <c r="A22" s="164">
        <v>18</v>
      </c>
      <c r="B22" s="165" t="s">
        <v>763</v>
      </c>
      <c r="C22" s="165" t="s">
        <v>758</v>
      </c>
      <c r="D22" s="153">
        <v>2</v>
      </c>
      <c r="E22" s="160" t="s">
        <v>534</v>
      </c>
      <c r="F22" s="161" t="s">
        <v>565</v>
      </c>
      <c r="G22" s="162" t="s">
        <v>93</v>
      </c>
      <c r="H22" s="157">
        <v>4</v>
      </c>
      <c r="I22" s="157">
        <v>12</v>
      </c>
      <c r="J22" s="157">
        <v>4</v>
      </c>
      <c r="K22" s="157">
        <v>3.5</v>
      </c>
      <c r="L22" s="157">
        <v>7</v>
      </c>
      <c r="M22" s="159">
        <f t="shared" si="0"/>
        <v>30.5</v>
      </c>
      <c r="N22" s="247" t="s">
        <v>792</v>
      </c>
      <c r="O22" s="54"/>
    </row>
    <row r="23" spans="1:15" ht="15.75" x14ac:dyDescent="0.25">
      <c r="A23" s="164">
        <v>19</v>
      </c>
      <c r="B23" s="165" t="s">
        <v>763</v>
      </c>
      <c r="C23" s="165" t="s">
        <v>756</v>
      </c>
      <c r="D23" s="153">
        <v>7</v>
      </c>
      <c r="E23" s="160" t="s">
        <v>552</v>
      </c>
      <c r="F23" s="161" t="s">
        <v>603</v>
      </c>
      <c r="G23" s="162" t="s">
        <v>47</v>
      </c>
      <c r="H23" s="157">
        <v>5</v>
      </c>
      <c r="I23" s="157">
        <v>12</v>
      </c>
      <c r="J23" s="157">
        <v>4</v>
      </c>
      <c r="K23" s="157">
        <v>4.5</v>
      </c>
      <c r="L23" s="157">
        <v>5</v>
      </c>
      <c r="M23" s="159">
        <f t="shared" si="0"/>
        <v>30.5</v>
      </c>
      <c r="N23" s="247" t="s">
        <v>792</v>
      </c>
      <c r="O23" s="54"/>
    </row>
    <row r="24" spans="1:15" ht="15.75" x14ac:dyDescent="0.25">
      <c r="A24" s="188">
        <v>20</v>
      </c>
      <c r="B24" s="51" t="s">
        <v>763</v>
      </c>
      <c r="C24" s="51" t="s">
        <v>739</v>
      </c>
      <c r="D24" s="111">
        <v>6</v>
      </c>
      <c r="E24" s="124" t="s">
        <v>80</v>
      </c>
      <c r="F24" s="113" t="s">
        <v>572</v>
      </c>
      <c r="G24" s="22" t="s">
        <v>9</v>
      </c>
      <c r="H24" s="53">
        <v>2.5</v>
      </c>
      <c r="I24" s="53">
        <v>12</v>
      </c>
      <c r="J24" s="53">
        <v>5</v>
      </c>
      <c r="K24" s="53">
        <v>4.5</v>
      </c>
      <c r="L24" s="53">
        <v>6</v>
      </c>
      <c r="M24" s="70">
        <f t="shared" si="0"/>
        <v>30</v>
      </c>
      <c r="N24" s="48"/>
      <c r="O24" s="54"/>
    </row>
    <row r="25" spans="1:15" ht="15.75" x14ac:dyDescent="0.25">
      <c r="A25" s="188">
        <v>21</v>
      </c>
      <c r="B25" s="51" t="s">
        <v>763</v>
      </c>
      <c r="C25" s="51" t="s">
        <v>735</v>
      </c>
      <c r="D25" s="111">
        <v>15</v>
      </c>
      <c r="E25" s="124" t="s">
        <v>84</v>
      </c>
      <c r="F25" s="113" t="s">
        <v>578</v>
      </c>
      <c r="G25" s="22" t="s">
        <v>15</v>
      </c>
      <c r="H25" s="53">
        <v>5.5</v>
      </c>
      <c r="I25" s="53">
        <v>11</v>
      </c>
      <c r="J25" s="53">
        <v>5</v>
      </c>
      <c r="K25" s="53">
        <v>3.5</v>
      </c>
      <c r="L25" s="53">
        <v>5</v>
      </c>
      <c r="M25" s="70">
        <f t="shared" si="0"/>
        <v>30</v>
      </c>
      <c r="N25" s="48"/>
      <c r="O25" s="54"/>
    </row>
    <row r="26" spans="1:15" ht="15.75" x14ac:dyDescent="0.25">
      <c r="A26" s="188">
        <v>22</v>
      </c>
      <c r="B26" s="51" t="s">
        <v>763</v>
      </c>
      <c r="C26" s="51" t="s">
        <v>770</v>
      </c>
      <c r="D26" s="111">
        <v>30</v>
      </c>
      <c r="E26" s="124" t="s">
        <v>558</v>
      </c>
      <c r="F26" s="113" t="s">
        <v>603</v>
      </c>
      <c r="G26" s="22" t="s">
        <v>24</v>
      </c>
      <c r="H26" s="53">
        <v>2.5</v>
      </c>
      <c r="I26" s="53">
        <v>12</v>
      </c>
      <c r="J26" s="53">
        <v>4</v>
      </c>
      <c r="K26" s="53">
        <v>4.5</v>
      </c>
      <c r="L26" s="53">
        <v>6</v>
      </c>
      <c r="M26" s="70">
        <f t="shared" si="0"/>
        <v>29</v>
      </c>
      <c r="N26" s="48"/>
      <c r="O26" s="54"/>
    </row>
    <row r="27" spans="1:15" ht="15.75" x14ac:dyDescent="0.25">
      <c r="A27" s="188">
        <v>23</v>
      </c>
      <c r="B27" s="51" t="s">
        <v>763</v>
      </c>
      <c r="C27" s="51" t="s">
        <v>726</v>
      </c>
      <c r="D27" s="111">
        <v>11</v>
      </c>
      <c r="E27" s="124" t="s">
        <v>537</v>
      </c>
      <c r="F27" s="113" t="s">
        <v>569</v>
      </c>
      <c r="G27" s="22" t="s">
        <v>13</v>
      </c>
      <c r="H27" s="53">
        <v>2.5</v>
      </c>
      <c r="I27" s="53">
        <v>12</v>
      </c>
      <c r="J27" s="53">
        <v>2.5</v>
      </c>
      <c r="K27" s="53">
        <v>5.5</v>
      </c>
      <c r="L27" s="53">
        <v>6</v>
      </c>
      <c r="M27" s="70">
        <f t="shared" si="0"/>
        <v>28.5</v>
      </c>
      <c r="N27" s="48"/>
      <c r="O27" s="54"/>
    </row>
    <row r="28" spans="1:15" ht="15.75" x14ac:dyDescent="0.25">
      <c r="A28" s="188">
        <v>24</v>
      </c>
      <c r="B28" s="51" t="s">
        <v>763</v>
      </c>
      <c r="C28" s="51" t="s">
        <v>729</v>
      </c>
      <c r="D28" s="112" t="s">
        <v>4</v>
      </c>
      <c r="E28" s="124" t="s">
        <v>324</v>
      </c>
      <c r="F28" s="113" t="s">
        <v>597</v>
      </c>
      <c r="G28" s="22" t="s">
        <v>8</v>
      </c>
      <c r="H28" s="53">
        <v>4.5</v>
      </c>
      <c r="I28" s="53">
        <v>10</v>
      </c>
      <c r="J28" s="53">
        <v>3.5</v>
      </c>
      <c r="K28" s="53">
        <v>4</v>
      </c>
      <c r="L28" s="53">
        <v>6</v>
      </c>
      <c r="M28" s="70">
        <f t="shared" si="0"/>
        <v>28</v>
      </c>
      <c r="N28" s="48"/>
      <c r="O28" s="54"/>
    </row>
    <row r="29" spans="1:15" ht="15.75" x14ac:dyDescent="0.25">
      <c r="A29" s="188">
        <v>25</v>
      </c>
      <c r="B29" s="51" t="s">
        <v>763</v>
      </c>
      <c r="C29" s="51" t="s">
        <v>760</v>
      </c>
      <c r="D29" s="111">
        <v>12</v>
      </c>
      <c r="E29" s="124" t="s">
        <v>79</v>
      </c>
      <c r="F29" s="113" t="s">
        <v>608</v>
      </c>
      <c r="G29" s="22" t="s">
        <v>51</v>
      </c>
      <c r="H29" s="53">
        <v>3</v>
      </c>
      <c r="I29" s="53">
        <v>11</v>
      </c>
      <c r="J29" s="53">
        <v>4</v>
      </c>
      <c r="K29" s="53">
        <v>3.5</v>
      </c>
      <c r="L29" s="53">
        <v>6</v>
      </c>
      <c r="M29" s="70">
        <f t="shared" si="0"/>
        <v>27.5</v>
      </c>
      <c r="N29" s="48"/>
      <c r="O29" s="54"/>
    </row>
    <row r="30" spans="1:15" ht="15.75" x14ac:dyDescent="0.25">
      <c r="A30" s="188">
        <v>26</v>
      </c>
      <c r="B30" s="51" t="s">
        <v>763</v>
      </c>
      <c r="C30" s="51" t="s">
        <v>768</v>
      </c>
      <c r="D30" s="111">
        <v>4</v>
      </c>
      <c r="E30" s="124" t="s">
        <v>234</v>
      </c>
      <c r="F30" s="113" t="s">
        <v>581</v>
      </c>
      <c r="G30" s="22" t="s">
        <v>6</v>
      </c>
      <c r="H30" s="53">
        <v>3</v>
      </c>
      <c r="I30" s="53">
        <v>12</v>
      </c>
      <c r="J30" s="53">
        <v>4</v>
      </c>
      <c r="K30" s="53">
        <v>4</v>
      </c>
      <c r="L30" s="53">
        <v>4</v>
      </c>
      <c r="M30" s="70">
        <f t="shared" si="0"/>
        <v>27</v>
      </c>
      <c r="N30" s="48"/>
      <c r="O30" s="60"/>
    </row>
    <row r="31" spans="1:15" ht="15.75" x14ac:dyDescent="0.25">
      <c r="A31" s="188">
        <v>27</v>
      </c>
      <c r="B31" s="51" t="s">
        <v>763</v>
      </c>
      <c r="C31" s="51" t="s">
        <v>744</v>
      </c>
      <c r="D31" s="111">
        <v>16</v>
      </c>
      <c r="E31" s="124" t="s">
        <v>262</v>
      </c>
      <c r="F31" s="113" t="s">
        <v>478</v>
      </c>
      <c r="G31" s="22" t="s">
        <v>16</v>
      </c>
      <c r="H31" s="53">
        <v>2.5</v>
      </c>
      <c r="I31" s="53">
        <v>10</v>
      </c>
      <c r="J31" s="53">
        <v>3</v>
      </c>
      <c r="K31" s="53">
        <v>4.5</v>
      </c>
      <c r="L31" s="53">
        <v>7</v>
      </c>
      <c r="M31" s="70">
        <f t="shared" si="0"/>
        <v>27</v>
      </c>
      <c r="N31" s="18"/>
      <c r="O31" s="54"/>
    </row>
    <row r="32" spans="1:15" ht="15.75" x14ac:dyDescent="0.25">
      <c r="A32" s="188">
        <v>28</v>
      </c>
      <c r="B32" s="51" t="s">
        <v>763</v>
      </c>
      <c r="C32" s="51" t="s">
        <v>749</v>
      </c>
      <c r="D32" s="111">
        <v>30</v>
      </c>
      <c r="E32" s="124" t="s">
        <v>535</v>
      </c>
      <c r="F32" s="113" t="s">
        <v>566</v>
      </c>
      <c r="G32" s="22" t="s">
        <v>24</v>
      </c>
      <c r="H32" s="53">
        <v>3.5</v>
      </c>
      <c r="I32" s="53">
        <v>7</v>
      </c>
      <c r="J32" s="53">
        <v>5</v>
      </c>
      <c r="K32" s="53">
        <v>2.5</v>
      </c>
      <c r="L32" s="53">
        <v>8</v>
      </c>
      <c r="M32" s="70">
        <f t="shared" si="0"/>
        <v>26</v>
      </c>
      <c r="N32" s="19"/>
      <c r="O32" s="60"/>
    </row>
    <row r="33" spans="1:15" ht="15.75" x14ac:dyDescent="0.25">
      <c r="A33" s="188">
        <v>29</v>
      </c>
      <c r="B33" s="51" t="s">
        <v>763</v>
      </c>
      <c r="C33" s="51" t="s">
        <v>745</v>
      </c>
      <c r="D33" s="112" t="s">
        <v>228</v>
      </c>
      <c r="E33" s="124" t="s">
        <v>533</v>
      </c>
      <c r="F33" s="113" t="s">
        <v>564</v>
      </c>
      <c r="G33" s="22" t="s">
        <v>616</v>
      </c>
      <c r="H33" s="53">
        <v>4</v>
      </c>
      <c r="I33" s="53">
        <v>7</v>
      </c>
      <c r="J33" s="53">
        <v>4</v>
      </c>
      <c r="K33" s="53">
        <v>2</v>
      </c>
      <c r="L33" s="53">
        <v>9</v>
      </c>
      <c r="M33" s="70">
        <f t="shared" si="0"/>
        <v>26</v>
      </c>
      <c r="N33" s="48"/>
      <c r="O33" s="54"/>
    </row>
    <row r="34" spans="1:15" ht="15.75" x14ac:dyDescent="0.25">
      <c r="A34" s="188">
        <v>30</v>
      </c>
      <c r="B34" s="51" t="s">
        <v>763</v>
      </c>
      <c r="C34" s="51" t="s">
        <v>738</v>
      </c>
      <c r="D34" s="111">
        <v>1</v>
      </c>
      <c r="E34" s="124" t="s">
        <v>546</v>
      </c>
      <c r="F34" s="113" t="s">
        <v>592</v>
      </c>
      <c r="G34" s="22" t="s">
        <v>90</v>
      </c>
      <c r="H34" s="53">
        <v>2.5</v>
      </c>
      <c r="I34" s="53">
        <v>10</v>
      </c>
      <c r="J34" s="53">
        <v>4</v>
      </c>
      <c r="K34" s="53">
        <v>3.5</v>
      </c>
      <c r="L34" s="53">
        <v>6</v>
      </c>
      <c r="M34" s="70">
        <f t="shared" si="0"/>
        <v>26</v>
      </c>
      <c r="N34" s="48"/>
      <c r="O34" s="60"/>
    </row>
    <row r="35" spans="1:15" ht="15.75" x14ac:dyDescent="0.25">
      <c r="A35" s="188">
        <v>31</v>
      </c>
      <c r="B35" s="51" t="s">
        <v>763</v>
      </c>
      <c r="C35" s="51" t="s">
        <v>723</v>
      </c>
      <c r="D35" s="111">
        <v>32</v>
      </c>
      <c r="E35" s="124" t="s">
        <v>243</v>
      </c>
      <c r="F35" s="113" t="s">
        <v>610</v>
      </c>
      <c r="G35" s="22" t="s">
        <v>91</v>
      </c>
      <c r="H35" s="53">
        <v>3.5</v>
      </c>
      <c r="I35" s="53">
        <v>11</v>
      </c>
      <c r="J35" s="53">
        <v>3</v>
      </c>
      <c r="K35" s="53">
        <v>2.5</v>
      </c>
      <c r="L35" s="53">
        <v>6</v>
      </c>
      <c r="M35" s="70">
        <f t="shared" si="0"/>
        <v>26</v>
      </c>
      <c r="N35" s="48"/>
      <c r="O35" s="60"/>
    </row>
    <row r="36" spans="1:15" ht="15.75" x14ac:dyDescent="0.25">
      <c r="A36" s="188">
        <v>32</v>
      </c>
      <c r="B36" s="51" t="s">
        <v>763</v>
      </c>
      <c r="C36" s="51" t="s">
        <v>754</v>
      </c>
      <c r="D36" s="111">
        <v>1</v>
      </c>
      <c r="E36" s="124" t="s">
        <v>69</v>
      </c>
      <c r="F36" s="113" t="s">
        <v>596</v>
      </c>
      <c r="G36" s="22" t="s">
        <v>90</v>
      </c>
      <c r="H36" s="53">
        <v>3</v>
      </c>
      <c r="I36" s="53">
        <v>9</v>
      </c>
      <c r="J36" s="53">
        <v>4</v>
      </c>
      <c r="K36" s="53">
        <v>2.5</v>
      </c>
      <c r="L36" s="53">
        <v>7</v>
      </c>
      <c r="M36" s="70">
        <f t="shared" si="0"/>
        <v>25.5</v>
      </c>
      <c r="N36" s="48"/>
      <c r="O36" s="54"/>
    </row>
    <row r="37" spans="1:15" ht="15.75" x14ac:dyDescent="0.25">
      <c r="A37" s="188">
        <v>33</v>
      </c>
      <c r="B37" s="51" t="s">
        <v>763</v>
      </c>
      <c r="C37" s="51" t="s">
        <v>736</v>
      </c>
      <c r="D37" s="112" t="s">
        <v>4</v>
      </c>
      <c r="E37" s="124" t="s">
        <v>542</v>
      </c>
      <c r="F37" s="113" t="s">
        <v>583</v>
      </c>
      <c r="G37" s="22" t="s">
        <v>46</v>
      </c>
      <c r="H37" s="53">
        <v>3.5</v>
      </c>
      <c r="I37" s="53">
        <v>10</v>
      </c>
      <c r="J37" s="53">
        <v>3</v>
      </c>
      <c r="K37" s="53">
        <v>2</v>
      </c>
      <c r="L37" s="53">
        <v>7</v>
      </c>
      <c r="M37" s="70">
        <f t="shared" ref="M37:M68" si="1">SUM(H37:L37)</f>
        <v>25.5</v>
      </c>
      <c r="N37" s="48"/>
      <c r="O37" s="54"/>
    </row>
    <row r="38" spans="1:15" ht="15.75" x14ac:dyDescent="0.25">
      <c r="A38" s="188">
        <v>34</v>
      </c>
      <c r="B38" s="51" t="s">
        <v>763</v>
      </c>
      <c r="C38" s="47">
        <v>5</v>
      </c>
      <c r="D38" s="111">
        <v>34</v>
      </c>
      <c r="E38" s="124" t="s">
        <v>560</v>
      </c>
      <c r="F38" s="113" t="s">
        <v>612</v>
      </c>
      <c r="G38" s="22" t="s">
        <v>232</v>
      </c>
      <c r="H38" s="47">
        <v>3</v>
      </c>
      <c r="I38" s="47">
        <v>14</v>
      </c>
      <c r="J38" s="47">
        <v>4</v>
      </c>
      <c r="K38" s="47">
        <v>1.5</v>
      </c>
      <c r="L38" s="66">
        <v>1</v>
      </c>
      <c r="M38" s="70">
        <f t="shared" si="1"/>
        <v>23.5</v>
      </c>
      <c r="N38" s="48"/>
      <c r="O38" s="60"/>
    </row>
    <row r="39" spans="1:15" ht="15.75" x14ac:dyDescent="0.25">
      <c r="A39" s="188">
        <v>35</v>
      </c>
      <c r="B39" s="51" t="s">
        <v>763</v>
      </c>
      <c r="C39" s="51" t="s">
        <v>750</v>
      </c>
      <c r="D39" s="111">
        <v>4</v>
      </c>
      <c r="E39" s="124" t="s">
        <v>67</v>
      </c>
      <c r="F39" s="113" t="s">
        <v>567</v>
      </c>
      <c r="G39" s="22" t="s">
        <v>6</v>
      </c>
      <c r="H39" s="53">
        <v>3.5</v>
      </c>
      <c r="I39" s="53">
        <v>7</v>
      </c>
      <c r="J39" s="53">
        <v>3.5</v>
      </c>
      <c r="K39" s="53">
        <v>5.5</v>
      </c>
      <c r="L39" s="53">
        <v>4</v>
      </c>
      <c r="M39" s="70">
        <f t="shared" si="1"/>
        <v>23.5</v>
      </c>
      <c r="N39" s="48"/>
      <c r="O39" s="54"/>
    </row>
    <row r="40" spans="1:15" ht="15.75" x14ac:dyDescent="0.25">
      <c r="A40" s="188">
        <v>36</v>
      </c>
      <c r="B40" s="51" t="s">
        <v>763</v>
      </c>
      <c r="C40" s="51" t="s">
        <v>762</v>
      </c>
      <c r="D40" s="111">
        <v>8</v>
      </c>
      <c r="E40" s="124" t="s">
        <v>554</v>
      </c>
      <c r="F40" s="113" t="s">
        <v>607</v>
      </c>
      <c r="G40" s="22" t="s">
        <v>11</v>
      </c>
      <c r="H40" s="53">
        <v>2.5</v>
      </c>
      <c r="I40" s="53">
        <v>10</v>
      </c>
      <c r="J40" s="53">
        <v>2.5</v>
      </c>
      <c r="K40" s="53">
        <v>4</v>
      </c>
      <c r="L40" s="53">
        <v>4</v>
      </c>
      <c r="M40" s="70">
        <f t="shared" si="1"/>
        <v>23</v>
      </c>
      <c r="N40" s="48"/>
      <c r="O40" s="60"/>
    </row>
    <row r="41" spans="1:15" ht="15.75" x14ac:dyDescent="0.25">
      <c r="A41" s="188">
        <v>37</v>
      </c>
      <c r="B41" s="51" t="s">
        <v>763</v>
      </c>
      <c r="C41" s="51" t="s">
        <v>761</v>
      </c>
      <c r="D41" s="112" t="s">
        <v>228</v>
      </c>
      <c r="E41" s="124" t="s">
        <v>540</v>
      </c>
      <c r="F41" s="113" t="s">
        <v>494</v>
      </c>
      <c r="G41" s="22" t="s">
        <v>616</v>
      </c>
      <c r="H41" s="53">
        <v>2</v>
      </c>
      <c r="I41" s="53">
        <v>11</v>
      </c>
      <c r="J41" s="53">
        <v>2</v>
      </c>
      <c r="K41" s="53">
        <v>4</v>
      </c>
      <c r="L41" s="53">
        <v>4</v>
      </c>
      <c r="M41" s="70">
        <f t="shared" si="1"/>
        <v>23</v>
      </c>
      <c r="N41" s="48"/>
      <c r="O41" s="60"/>
    </row>
    <row r="42" spans="1:15" ht="15.75" x14ac:dyDescent="0.25">
      <c r="A42" s="188">
        <v>38</v>
      </c>
      <c r="B42" s="51" t="s">
        <v>763</v>
      </c>
      <c r="C42" s="51" t="s">
        <v>732</v>
      </c>
      <c r="D42" s="111">
        <v>35</v>
      </c>
      <c r="E42" s="124" t="s">
        <v>550</v>
      </c>
      <c r="F42" s="113" t="s">
        <v>601</v>
      </c>
      <c r="G42" s="22" t="s">
        <v>29</v>
      </c>
      <c r="H42" s="53">
        <v>5</v>
      </c>
      <c r="I42" s="53">
        <v>6</v>
      </c>
      <c r="J42" s="53">
        <v>4</v>
      </c>
      <c r="K42" s="53">
        <v>3.5</v>
      </c>
      <c r="L42" s="53">
        <v>4</v>
      </c>
      <c r="M42" s="70">
        <f t="shared" si="1"/>
        <v>22.5</v>
      </c>
      <c r="N42" s="48"/>
      <c r="O42" s="60"/>
    </row>
    <row r="43" spans="1:15" s="7" customFormat="1" ht="15.75" x14ac:dyDescent="0.25">
      <c r="A43" s="188">
        <v>39</v>
      </c>
      <c r="B43" s="51" t="s">
        <v>763</v>
      </c>
      <c r="C43" s="51" t="s">
        <v>769</v>
      </c>
      <c r="D43" s="114" t="s">
        <v>293</v>
      </c>
      <c r="E43" s="124" t="s">
        <v>549</v>
      </c>
      <c r="F43" s="113" t="s">
        <v>599</v>
      </c>
      <c r="G43" s="22" t="s">
        <v>145</v>
      </c>
      <c r="H43" s="53">
        <v>4</v>
      </c>
      <c r="I43" s="53">
        <v>6</v>
      </c>
      <c r="J43" s="53">
        <v>2</v>
      </c>
      <c r="K43" s="53">
        <v>4</v>
      </c>
      <c r="L43" s="53">
        <v>6</v>
      </c>
      <c r="M43" s="70">
        <f t="shared" si="1"/>
        <v>22</v>
      </c>
      <c r="N43" s="48"/>
      <c r="O43" s="54"/>
    </row>
    <row r="44" spans="1:15" ht="15.75" x14ac:dyDescent="0.25">
      <c r="A44" s="188">
        <v>40</v>
      </c>
      <c r="B44" s="51" t="s">
        <v>763</v>
      </c>
      <c r="C44" s="51" t="s">
        <v>757</v>
      </c>
      <c r="D44" s="111">
        <v>33</v>
      </c>
      <c r="E44" s="124" t="s">
        <v>87</v>
      </c>
      <c r="F44" s="113" t="s">
        <v>593</v>
      </c>
      <c r="G44" s="22" t="s">
        <v>27</v>
      </c>
      <c r="H44" s="53">
        <v>4</v>
      </c>
      <c r="I44" s="53">
        <v>8</v>
      </c>
      <c r="J44" s="53">
        <v>1</v>
      </c>
      <c r="K44" s="53">
        <v>3</v>
      </c>
      <c r="L44" s="53">
        <v>4</v>
      </c>
      <c r="M44" s="70">
        <f t="shared" si="1"/>
        <v>20</v>
      </c>
      <c r="N44" s="48"/>
      <c r="O44" s="60"/>
    </row>
    <row r="45" spans="1:15" ht="15.75" x14ac:dyDescent="0.25">
      <c r="A45" s="188">
        <v>41</v>
      </c>
      <c r="B45" s="51" t="s">
        <v>763</v>
      </c>
      <c r="C45" s="51" t="s">
        <v>741</v>
      </c>
      <c r="D45" s="111">
        <v>23</v>
      </c>
      <c r="E45" s="124" t="s">
        <v>553</v>
      </c>
      <c r="F45" s="113" t="s">
        <v>606</v>
      </c>
      <c r="G45" s="22" t="s">
        <v>97</v>
      </c>
      <c r="H45" s="53">
        <v>3.5</v>
      </c>
      <c r="I45" s="53">
        <v>8</v>
      </c>
      <c r="J45" s="53">
        <v>2</v>
      </c>
      <c r="K45" s="53">
        <v>4</v>
      </c>
      <c r="L45" s="53">
        <v>1.5</v>
      </c>
      <c r="M45" s="70">
        <f t="shared" si="1"/>
        <v>19</v>
      </c>
      <c r="N45" s="48"/>
      <c r="O45" s="60"/>
    </row>
    <row r="46" spans="1:15" ht="15.75" x14ac:dyDescent="0.25">
      <c r="A46" s="188">
        <v>42</v>
      </c>
      <c r="B46" s="51" t="s">
        <v>763</v>
      </c>
      <c r="C46" s="51" t="s">
        <v>715</v>
      </c>
      <c r="D46" s="111">
        <v>7</v>
      </c>
      <c r="E46" s="124" t="s">
        <v>68</v>
      </c>
      <c r="F46" s="113" t="s">
        <v>580</v>
      </c>
      <c r="G46" s="22" t="s">
        <v>47</v>
      </c>
      <c r="H46" s="53">
        <v>3</v>
      </c>
      <c r="I46" s="53">
        <v>7</v>
      </c>
      <c r="J46" s="53">
        <v>5</v>
      </c>
      <c r="K46" s="53">
        <v>2</v>
      </c>
      <c r="L46" s="53">
        <v>2</v>
      </c>
      <c r="M46" s="70">
        <f t="shared" si="1"/>
        <v>19</v>
      </c>
      <c r="N46" s="48"/>
      <c r="O46" s="54"/>
    </row>
    <row r="47" spans="1:15" ht="15.75" x14ac:dyDescent="0.25">
      <c r="A47" s="188">
        <v>43</v>
      </c>
      <c r="B47" s="51" t="s">
        <v>763</v>
      </c>
      <c r="C47" s="51" t="s">
        <v>722</v>
      </c>
      <c r="D47" s="112" t="s">
        <v>228</v>
      </c>
      <c r="E47" s="124" t="s">
        <v>545</v>
      </c>
      <c r="F47" s="113" t="s">
        <v>591</v>
      </c>
      <c r="G47" s="22" t="s">
        <v>616</v>
      </c>
      <c r="H47" s="53">
        <v>1.5</v>
      </c>
      <c r="I47" s="53">
        <v>5</v>
      </c>
      <c r="J47" s="53">
        <v>5</v>
      </c>
      <c r="K47" s="53">
        <v>2</v>
      </c>
      <c r="L47" s="53">
        <v>5</v>
      </c>
      <c r="M47" s="70">
        <f t="shared" si="1"/>
        <v>18.5</v>
      </c>
      <c r="N47" s="48"/>
      <c r="O47" s="54"/>
    </row>
    <row r="48" spans="1:15" ht="15.75" x14ac:dyDescent="0.25">
      <c r="A48" s="188">
        <v>44</v>
      </c>
      <c r="B48" s="51" t="s">
        <v>763</v>
      </c>
      <c r="C48" s="51" t="s">
        <v>765</v>
      </c>
      <c r="D48" s="111">
        <v>31</v>
      </c>
      <c r="E48" s="124" t="s">
        <v>551</v>
      </c>
      <c r="F48" s="113" t="s">
        <v>602</v>
      </c>
      <c r="G48" s="22" t="s">
        <v>25</v>
      </c>
      <c r="H48" s="53">
        <v>4.5</v>
      </c>
      <c r="I48" s="53">
        <v>6</v>
      </c>
      <c r="J48" s="53">
        <v>3</v>
      </c>
      <c r="K48" s="53">
        <v>1</v>
      </c>
      <c r="L48" s="53">
        <v>3</v>
      </c>
      <c r="M48" s="70">
        <f t="shared" si="1"/>
        <v>17.5</v>
      </c>
      <c r="N48" s="48"/>
      <c r="O48" s="60"/>
    </row>
    <row r="49" spans="1:18" ht="15.75" x14ac:dyDescent="0.25">
      <c r="A49" s="188">
        <v>45</v>
      </c>
      <c r="B49" s="51" t="s">
        <v>763</v>
      </c>
      <c r="C49" s="116" t="s">
        <v>751</v>
      </c>
      <c r="D49" s="111">
        <v>32</v>
      </c>
      <c r="E49" s="124" t="s">
        <v>562</v>
      </c>
      <c r="F49" s="113" t="s">
        <v>615</v>
      </c>
      <c r="G49" s="22" t="s">
        <v>91</v>
      </c>
      <c r="H49" s="184">
        <v>3</v>
      </c>
      <c r="I49" s="184">
        <v>6</v>
      </c>
      <c r="J49" s="184">
        <v>4</v>
      </c>
      <c r="K49" s="184">
        <v>3</v>
      </c>
      <c r="L49" s="184">
        <v>1</v>
      </c>
      <c r="M49" s="70">
        <f t="shared" si="1"/>
        <v>17</v>
      </c>
      <c r="N49" s="48"/>
      <c r="O49" s="60"/>
    </row>
    <row r="50" spans="1:18" ht="15.75" x14ac:dyDescent="0.25">
      <c r="A50" s="188">
        <v>46</v>
      </c>
      <c r="B50" s="51" t="s">
        <v>763</v>
      </c>
      <c r="C50" s="51" t="s">
        <v>150</v>
      </c>
      <c r="D50" s="111">
        <v>23</v>
      </c>
      <c r="E50" s="124" t="s">
        <v>556</v>
      </c>
      <c r="F50" s="113" t="s">
        <v>604</v>
      </c>
      <c r="G50" s="22" t="s">
        <v>97</v>
      </c>
      <c r="H50" s="53">
        <v>3.5</v>
      </c>
      <c r="I50" s="53">
        <v>5</v>
      </c>
      <c r="J50" s="53">
        <v>3</v>
      </c>
      <c r="K50" s="53">
        <v>3</v>
      </c>
      <c r="L50" s="53">
        <v>2</v>
      </c>
      <c r="M50" s="70">
        <f t="shared" si="1"/>
        <v>16.5</v>
      </c>
      <c r="N50" s="48"/>
      <c r="O50" s="54"/>
    </row>
    <row r="51" spans="1:18" ht="15.75" x14ac:dyDescent="0.25">
      <c r="A51" s="188">
        <v>47</v>
      </c>
      <c r="B51" s="51" t="s">
        <v>763</v>
      </c>
      <c r="C51" s="116" t="s">
        <v>742</v>
      </c>
      <c r="D51" s="111">
        <v>19</v>
      </c>
      <c r="E51" s="124" t="s">
        <v>561</v>
      </c>
      <c r="F51" s="113" t="s">
        <v>613</v>
      </c>
      <c r="G51" s="22" t="s">
        <v>48</v>
      </c>
      <c r="H51" s="184">
        <v>2</v>
      </c>
      <c r="I51" s="184">
        <v>7</v>
      </c>
      <c r="J51" s="184">
        <v>5</v>
      </c>
      <c r="K51" s="184">
        <v>1.5</v>
      </c>
      <c r="L51" s="184">
        <v>1</v>
      </c>
      <c r="M51" s="70">
        <f t="shared" si="1"/>
        <v>16.5</v>
      </c>
      <c r="N51" s="48"/>
      <c r="O51" s="54"/>
    </row>
    <row r="52" spans="1:18" ht="15.75" x14ac:dyDescent="0.25">
      <c r="A52" s="188">
        <v>48</v>
      </c>
      <c r="B52" s="51" t="s">
        <v>763</v>
      </c>
      <c r="C52" s="51" t="s">
        <v>767</v>
      </c>
      <c r="D52" s="111">
        <v>16</v>
      </c>
      <c r="E52" s="124" t="s">
        <v>236</v>
      </c>
      <c r="F52" s="113" t="s">
        <v>573</v>
      </c>
      <c r="G52" s="22" t="s">
        <v>16</v>
      </c>
      <c r="H52" s="53">
        <v>2</v>
      </c>
      <c r="I52" s="53">
        <v>4</v>
      </c>
      <c r="J52" s="53">
        <v>3</v>
      </c>
      <c r="K52" s="53">
        <v>3</v>
      </c>
      <c r="L52" s="53">
        <v>4</v>
      </c>
      <c r="M52" s="70">
        <f t="shared" si="1"/>
        <v>16</v>
      </c>
      <c r="N52" s="48"/>
      <c r="O52" s="54"/>
    </row>
    <row r="53" spans="1:18" ht="15.75" x14ac:dyDescent="0.25">
      <c r="A53" s="188">
        <v>49</v>
      </c>
      <c r="B53" s="51" t="s">
        <v>763</v>
      </c>
      <c r="C53" s="51" t="s">
        <v>759</v>
      </c>
      <c r="D53" s="114" t="s">
        <v>785</v>
      </c>
      <c r="E53" s="124" t="s">
        <v>278</v>
      </c>
      <c r="F53" s="113" t="s">
        <v>571</v>
      </c>
      <c r="G53" s="22" t="s">
        <v>147</v>
      </c>
      <c r="H53" s="53">
        <v>1</v>
      </c>
      <c r="I53" s="53">
        <v>5</v>
      </c>
      <c r="J53" s="53">
        <v>4</v>
      </c>
      <c r="K53" s="53">
        <v>1</v>
      </c>
      <c r="L53" s="53">
        <v>5</v>
      </c>
      <c r="M53" s="70">
        <f t="shared" si="1"/>
        <v>16</v>
      </c>
      <c r="N53" s="48"/>
      <c r="O53" s="54"/>
    </row>
    <row r="54" spans="1:18" ht="15.75" x14ac:dyDescent="0.25">
      <c r="A54" s="188">
        <v>50</v>
      </c>
      <c r="B54" s="51" t="s">
        <v>763</v>
      </c>
      <c r="C54" s="51" t="s">
        <v>746</v>
      </c>
      <c r="D54" s="111">
        <v>31</v>
      </c>
      <c r="E54" s="124" t="s">
        <v>557</v>
      </c>
      <c r="F54" s="113" t="s">
        <v>589</v>
      </c>
      <c r="G54" s="22" t="s">
        <v>25</v>
      </c>
      <c r="H54" s="53">
        <v>1</v>
      </c>
      <c r="I54" s="53">
        <v>6</v>
      </c>
      <c r="J54" s="53">
        <v>4</v>
      </c>
      <c r="K54" s="53">
        <v>2</v>
      </c>
      <c r="L54" s="53">
        <v>2.5</v>
      </c>
      <c r="M54" s="70">
        <f t="shared" si="1"/>
        <v>15.5</v>
      </c>
      <c r="N54" s="48"/>
      <c r="O54" s="54"/>
    </row>
    <row r="55" spans="1:18" ht="15.75" x14ac:dyDescent="0.25">
      <c r="A55" s="188">
        <v>51</v>
      </c>
      <c r="B55" s="51" t="s">
        <v>763</v>
      </c>
      <c r="C55" s="116" t="s">
        <v>743</v>
      </c>
      <c r="D55" s="115" t="s">
        <v>291</v>
      </c>
      <c r="E55" s="124" t="s">
        <v>288</v>
      </c>
      <c r="F55" s="113" t="s">
        <v>614</v>
      </c>
      <c r="G55" s="22" t="s">
        <v>144</v>
      </c>
      <c r="H55" s="184">
        <v>2.5</v>
      </c>
      <c r="I55" s="184">
        <v>6</v>
      </c>
      <c r="J55" s="184">
        <v>1</v>
      </c>
      <c r="K55" s="184">
        <v>1</v>
      </c>
      <c r="L55" s="184">
        <v>4.5</v>
      </c>
      <c r="M55" s="70">
        <f t="shared" si="1"/>
        <v>15</v>
      </c>
      <c r="N55" s="48"/>
      <c r="O55" s="60"/>
    </row>
    <row r="56" spans="1:18" ht="15.75" x14ac:dyDescent="0.25">
      <c r="A56" s="188">
        <v>52</v>
      </c>
      <c r="B56" s="51" t="s">
        <v>763</v>
      </c>
      <c r="C56" s="51" t="s">
        <v>766</v>
      </c>
      <c r="D56" s="111">
        <v>6</v>
      </c>
      <c r="E56" s="124" t="s">
        <v>555</v>
      </c>
      <c r="F56" s="113" t="s">
        <v>503</v>
      </c>
      <c r="G56" s="22" t="s">
        <v>9</v>
      </c>
      <c r="H56" s="53">
        <v>4.5</v>
      </c>
      <c r="I56" s="53">
        <v>5</v>
      </c>
      <c r="J56" s="53">
        <v>3</v>
      </c>
      <c r="K56" s="53">
        <v>0.5</v>
      </c>
      <c r="L56" s="53">
        <v>1</v>
      </c>
      <c r="M56" s="70">
        <f t="shared" si="1"/>
        <v>14</v>
      </c>
      <c r="N56" s="48"/>
      <c r="O56" s="60"/>
    </row>
    <row r="57" spans="1:18" s="7" customFormat="1" ht="15.75" x14ac:dyDescent="0.25">
      <c r="A57" s="188">
        <v>53</v>
      </c>
      <c r="B57" s="51" t="s">
        <v>763</v>
      </c>
      <c r="C57" s="51" t="s">
        <v>718</v>
      </c>
      <c r="D57" s="111">
        <v>35</v>
      </c>
      <c r="E57" s="124" t="s">
        <v>543</v>
      </c>
      <c r="F57" s="113" t="s">
        <v>586</v>
      </c>
      <c r="G57" s="22" t="s">
        <v>29</v>
      </c>
      <c r="H57" s="53">
        <v>3</v>
      </c>
      <c r="I57" s="53">
        <v>3</v>
      </c>
      <c r="J57" s="53">
        <v>5</v>
      </c>
      <c r="K57" s="53">
        <v>2</v>
      </c>
      <c r="L57" s="53">
        <v>1</v>
      </c>
      <c r="M57" s="70">
        <f t="shared" si="1"/>
        <v>14</v>
      </c>
      <c r="N57" s="48"/>
      <c r="O57" s="54"/>
    </row>
    <row r="58" spans="1:18" ht="15.75" x14ac:dyDescent="0.25">
      <c r="A58" s="188">
        <v>54</v>
      </c>
      <c r="B58" s="51" t="s">
        <v>763</v>
      </c>
      <c r="C58" s="51" t="s">
        <v>752</v>
      </c>
      <c r="D58" s="111">
        <v>12</v>
      </c>
      <c r="E58" s="124" t="s">
        <v>547</v>
      </c>
      <c r="F58" s="113" t="s">
        <v>596</v>
      </c>
      <c r="G58" s="22" t="s">
        <v>51</v>
      </c>
      <c r="H58" s="53">
        <v>3</v>
      </c>
      <c r="I58" s="53">
        <v>3</v>
      </c>
      <c r="J58" s="53">
        <v>3</v>
      </c>
      <c r="K58" s="53">
        <v>0.5</v>
      </c>
      <c r="L58" s="53">
        <v>4</v>
      </c>
      <c r="M58" s="70">
        <f t="shared" si="1"/>
        <v>13.5</v>
      </c>
      <c r="N58" s="48"/>
      <c r="O58" s="60"/>
    </row>
    <row r="59" spans="1:18" ht="15.75" x14ac:dyDescent="0.25">
      <c r="A59" s="188">
        <v>55</v>
      </c>
      <c r="B59" s="51" t="s">
        <v>763</v>
      </c>
      <c r="C59" s="51" t="s">
        <v>764</v>
      </c>
      <c r="D59" s="114" t="s">
        <v>291</v>
      </c>
      <c r="E59" s="124" t="s">
        <v>544</v>
      </c>
      <c r="F59" s="113" t="s">
        <v>588</v>
      </c>
      <c r="G59" s="22" t="s">
        <v>144</v>
      </c>
      <c r="H59" s="53">
        <v>2.5</v>
      </c>
      <c r="I59" s="53">
        <v>3</v>
      </c>
      <c r="J59" s="53">
        <v>5</v>
      </c>
      <c r="K59" s="53">
        <v>2</v>
      </c>
      <c r="L59" s="53">
        <v>0</v>
      </c>
      <c r="M59" s="70">
        <f t="shared" si="1"/>
        <v>12.5</v>
      </c>
      <c r="N59" s="48"/>
      <c r="O59" s="60"/>
    </row>
    <row r="60" spans="1:18" ht="15.75" x14ac:dyDescent="0.25">
      <c r="A60" s="188">
        <v>56</v>
      </c>
      <c r="B60" s="51" t="s">
        <v>763</v>
      </c>
      <c r="C60" s="51" t="s">
        <v>318</v>
      </c>
      <c r="D60" s="114" t="s">
        <v>784</v>
      </c>
      <c r="E60" s="124" t="s">
        <v>532</v>
      </c>
      <c r="F60" s="113" t="s">
        <v>563</v>
      </c>
      <c r="G60" s="22" t="s">
        <v>327</v>
      </c>
      <c r="H60" s="53">
        <v>1</v>
      </c>
      <c r="I60" s="53">
        <v>5</v>
      </c>
      <c r="J60" s="53">
        <v>4</v>
      </c>
      <c r="K60" s="53">
        <v>2</v>
      </c>
      <c r="L60" s="47">
        <v>0</v>
      </c>
      <c r="M60" s="70">
        <f t="shared" si="1"/>
        <v>12</v>
      </c>
      <c r="N60" s="48"/>
      <c r="O60" s="60"/>
    </row>
    <row r="61" spans="1:18" s="7" customFormat="1" ht="15.75" x14ac:dyDescent="0.25">
      <c r="A61" s="188">
        <v>57</v>
      </c>
      <c r="B61" s="51" t="s">
        <v>763</v>
      </c>
      <c r="C61" s="51" t="s">
        <v>748</v>
      </c>
      <c r="D61" s="114" t="s">
        <v>293</v>
      </c>
      <c r="E61" s="124" t="s">
        <v>538</v>
      </c>
      <c r="F61" s="113" t="s">
        <v>575</v>
      </c>
      <c r="G61" s="22" t="s">
        <v>145</v>
      </c>
      <c r="H61" s="53">
        <v>2</v>
      </c>
      <c r="I61" s="53">
        <v>7</v>
      </c>
      <c r="J61" s="53">
        <v>0</v>
      </c>
      <c r="K61" s="53">
        <v>0</v>
      </c>
      <c r="L61" s="53">
        <v>0</v>
      </c>
      <c r="M61" s="70">
        <f t="shared" si="1"/>
        <v>9</v>
      </c>
      <c r="N61" s="48"/>
      <c r="O61" s="60"/>
    </row>
    <row r="62" spans="1:18" ht="15.75" x14ac:dyDescent="0.25">
      <c r="A62" s="188">
        <v>58</v>
      </c>
      <c r="B62" s="51" t="s">
        <v>763</v>
      </c>
      <c r="C62" s="51" t="s">
        <v>753</v>
      </c>
      <c r="D62" s="114" t="s">
        <v>784</v>
      </c>
      <c r="E62" s="124" t="s">
        <v>539</v>
      </c>
      <c r="F62" s="113" t="s">
        <v>579</v>
      </c>
      <c r="G62" s="22" t="s">
        <v>327</v>
      </c>
      <c r="H62" s="53">
        <v>1.5</v>
      </c>
      <c r="I62" s="53">
        <v>2</v>
      </c>
      <c r="J62" s="53">
        <v>4</v>
      </c>
      <c r="K62" s="53">
        <v>1</v>
      </c>
      <c r="L62" s="63">
        <v>0</v>
      </c>
      <c r="M62" s="70">
        <f t="shared" si="1"/>
        <v>8.5</v>
      </c>
      <c r="N62" s="48"/>
      <c r="O62" s="15"/>
      <c r="Q62" s="2"/>
      <c r="R62" s="2"/>
    </row>
    <row r="63" spans="1:18" x14ac:dyDescent="0.25">
      <c r="A63" s="188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7"/>
      <c r="M63" s="183"/>
      <c r="N63" s="48"/>
      <c r="O63" s="15"/>
      <c r="Q63" s="2"/>
      <c r="R63" s="2"/>
    </row>
    <row r="64" spans="1:18" ht="18.75" x14ac:dyDescent="0.3">
      <c r="A64" s="58" t="s">
        <v>787</v>
      </c>
      <c r="B64" s="59"/>
      <c r="C64" s="59"/>
      <c r="D64" s="117"/>
      <c r="E64" s="118"/>
      <c r="F64" s="119"/>
      <c r="G64" s="27"/>
      <c r="H64" s="35"/>
      <c r="I64" s="35"/>
      <c r="J64" s="35"/>
      <c r="K64" s="35"/>
      <c r="L64" s="35"/>
      <c r="M64" s="46"/>
      <c r="N64" s="35"/>
      <c r="O64" s="2"/>
    </row>
    <row r="65" spans="1:16" x14ac:dyDescent="0.25">
      <c r="A65" s="37"/>
      <c r="B65" s="37"/>
      <c r="C65" s="37"/>
      <c r="D65" s="37"/>
      <c r="E65" s="37"/>
      <c r="F65" s="37"/>
      <c r="G65" s="27"/>
      <c r="H65" s="35"/>
      <c r="I65" s="35"/>
      <c r="J65" s="35"/>
      <c r="K65" s="35"/>
      <c r="L65" s="35"/>
      <c r="M65" s="46"/>
      <c r="N65" s="35"/>
      <c r="O65" s="2"/>
    </row>
    <row r="66" spans="1:16" ht="15.75" x14ac:dyDescent="0.25">
      <c r="A66" s="39" t="s">
        <v>3</v>
      </c>
      <c r="D66" s="10"/>
      <c r="E66" s="56" t="s">
        <v>679</v>
      </c>
      <c r="F66" s="56"/>
      <c r="G66" s="27"/>
      <c r="H66" s="10" t="s">
        <v>698</v>
      </c>
      <c r="I66" s="35"/>
      <c r="J66" s="35"/>
      <c r="K66" s="35"/>
      <c r="L66" s="35"/>
      <c r="N66" s="35"/>
      <c r="O66" s="2"/>
    </row>
    <row r="67" spans="1:16" ht="15.75" x14ac:dyDescent="0.25">
      <c r="A67" s="39" t="s">
        <v>2</v>
      </c>
      <c r="E67" s="57" t="s">
        <v>695</v>
      </c>
      <c r="F67" s="57"/>
      <c r="G67" s="27"/>
      <c r="H67" s="30" t="s">
        <v>699</v>
      </c>
      <c r="I67" s="35"/>
      <c r="J67" s="35"/>
      <c r="K67" s="35"/>
      <c r="L67" s="35"/>
      <c r="N67" s="35"/>
      <c r="O67" s="2"/>
      <c r="P67" s="2"/>
    </row>
    <row r="68" spans="1:16" ht="15.75" x14ac:dyDescent="0.25">
      <c r="E68" s="30" t="s">
        <v>154</v>
      </c>
      <c r="F68" s="57"/>
      <c r="G68" s="27"/>
      <c r="H68" s="30" t="s">
        <v>700</v>
      </c>
      <c r="I68" s="37"/>
      <c r="J68" s="37"/>
      <c r="K68" s="37"/>
      <c r="L68" s="37"/>
      <c r="N68" s="37"/>
      <c r="O68" s="2"/>
      <c r="P68" s="2"/>
    </row>
    <row r="69" spans="1:16" ht="15.75" x14ac:dyDescent="0.25">
      <c r="E69" s="4" t="s">
        <v>696</v>
      </c>
      <c r="F69" s="4"/>
      <c r="H69" s="30" t="s">
        <v>701</v>
      </c>
    </row>
    <row r="70" spans="1:16" ht="15.75" x14ac:dyDescent="0.25">
      <c r="E70" s="4" t="s">
        <v>697</v>
      </c>
      <c r="F70" s="4"/>
      <c r="G70" s="40"/>
      <c r="H70" s="30" t="s">
        <v>702</v>
      </c>
    </row>
    <row r="71" spans="1:16" ht="15.75" x14ac:dyDescent="0.25">
      <c r="E71" s="4"/>
      <c r="F71" s="4"/>
      <c r="G71" s="40"/>
      <c r="H71" s="30" t="s">
        <v>703</v>
      </c>
    </row>
    <row r="72" spans="1:16" ht="15.75" x14ac:dyDescent="0.25">
      <c r="E72" s="4"/>
      <c r="F72" s="4"/>
      <c r="G72" s="40"/>
    </row>
    <row r="73" spans="1:16" ht="15.75" x14ac:dyDescent="0.25">
      <c r="E73" s="4"/>
      <c r="F73" s="4"/>
      <c r="G73" s="4"/>
    </row>
    <row r="74" spans="1:16" ht="15.75" x14ac:dyDescent="0.25">
      <c r="E74" s="4"/>
      <c r="F74" s="4"/>
      <c r="G74" s="40"/>
    </row>
    <row r="75" spans="1:16" ht="15.75" x14ac:dyDescent="0.25">
      <c r="E75" s="4"/>
      <c r="F75" s="4"/>
      <c r="G75" s="40"/>
    </row>
    <row r="76" spans="1:16" x14ac:dyDescent="0.25">
      <c r="E76" s="37"/>
      <c r="F76" s="37"/>
      <c r="G76" s="40"/>
    </row>
    <row r="77" spans="1:16" x14ac:dyDescent="0.25">
      <c r="E77" s="37"/>
      <c r="F77" s="37"/>
      <c r="G77" s="40"/>
    </row>
    <row r="78" spans="1:16" ht="15.75" hidden="1" customHeight="1" x14ac:dyDescent="0.25">
      <c r="G78" s="40"/>
    </row>
    <row r="79" spans="1:16" ht="15" hidden="1" customHeight="1" x14ac:dyDescent="0.25"/>
    <row r="80" spans="1:16" ht="15" hidden="1" customHeight="1" x14ac:dyDescent="0.25"/>
    <row r="81" spans="4:7" ht="15" hidden="1" customHeight="1" x14ac:dyDescent="0.25"/>
    <row r="82" spans="4:7" ht="15" hidden="1" customHeight="1" x14ac:dyDescent="0.25">
      <c r="G82" s="34"/>
    </row>
    <row r="83" spans="4:7" ht="15" hidden="1" customHeight="1" x14ac:dyDescent="0.25">
      <c r="G83" s="34"/>
    </row>
    <row r="84" spans="4:7" ht="15" hidden="1" customHeight="1" x14ac:dyDescent="0.25">
      <c r="G84" s="34"/>
    </row>
    <row r="85" spans="4:7" ht="15" hidden="1" customHeight="1" x14ac:dyDescent="0.25">
      <c r="G85" s="34"/>
    </row>
    <row r="86" spans="4:7" ht="15" hidden="1" customHeight="1" x14ac:dyDescent="0.25">
      <c r="D86" s="30" t="s">
        <v>159</v>
      </c>
      <c r="G86" s="34"/>
    </row>
    <row r="87" spans="4:7" ht="15" hidden="1" customHeight="1" x14ac:dyDescent="0.25">
      <c r="D87" s="30" t="s">
        <v>158</v>
      </c>
      <c r="G87" s="34"/>
    </row>
    <row r="88" spans="4:7" ht="15" hidden="1" customHeight="1" x14ac:dyDescent="0.25">
      <c r="D88" s="30" t="s">
        <v>160</v>
      </c>
      <c r="G88" s="34"/>
    </row>
  </sheetData>
  <autoFilter ref="A3:O67">
    <filterColumn colId="1" showButton="0"/>
    <filterColumn colId="9" showButton="0"/>
    <sortState ref="A6:O74">
      <sortCondition descending="1" ref="M6"/>
    </sortState>
  </autoFilter>
  <sortState ref="A5:M63">
    <sortCondition descending="1" ref="M5:M63"/>
  </sortState>
  <mergeCells count="11">
    <mergeCell ref="O3:O4"/>
    <mergeCell ref="H3:K3"/>
    <mergeCell ref="L3:L4"/>
    <mergeCell ref="A1:O1"/>
    <mergeCell ref="A3:A4"/>
    <mergeCell ref="D3:D4"/>
    <mergeCell ref="E3:E4"/>
    <mergeCell ref="G3:G4"/>
    <mergeCell ref="M3:M4"/>
    <mergeCell ref="B3:C4"/>
    <mergeCell ref="N3:N4"/>
  </mergeCells>
  <phoneticPr fontId="2" type="noConversion"/>
  <pageMargins left="0.25" right="0.25" top="0.75" bottom="0.75" header="0.3" footer="0.3"/>
  <pageSetup paperSize="9" scale="7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zoomScale="98" zoomScaleNormal="98" zoomScaleSheetLayoutView="100" workbookViewId="0">
      <selection activeCell="V10" sqref="V10"/>
    </sheetView>
  </sheetViews>
  <sheetFormatPr defaultRowHeight="15" x14ac:dyDescent="0.25"/>
  <cols>
    <col min="1" max="1" width="4.85546875" style="30" customWidth="1"/>
    <col min="2" max="2" width="4.28515625" style="30" customWidth="1"/>
    <col min="3" max="3" width="5" style="30" customWidth="1"/>
    <col min="4" max="4" width="7.28515625" style="30" customWidth="1"/>
    <col min="5" max="5" width="33.7109375" style="30" customWidth="1"/>
    <col min="6" max="6" width="26.140625" style="40" hidden="1" customWidth="1"/>
    <col min="7" max="7" width="33.5703125" style="30" customWidth="1"/>
    <col min="8" max="15" width="5.7109375" style="30" customWidth="1"/>
    <col min="16" max="16" width="8.140625" style="30" customWidth="1"/>
    <col min="17" max="17" width="6" style="33" hidden="1" customWidth="1"/>
    <col min="18" max="18" width="9.140625" hidden="1" customWidth="1"/>
    <col min="19" max="19" width="9" customWidth="1"/>
    <col min="20" max="20" width="9.5703125" customWidth="1"/>
  </cols>
  <sheetData>
    <row r="1" spans="1:20" ht="22.5" customHeight="1" x14ac:dyDescent="0.3">
      <c r="A1" s="228" t="s">
        <v>788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20" ht="13.5" customHeight="1" x14ac:dyDescent="0.3">
      <c r="A2" s="31"/>
      <c r="B2" s="31"/>
      <c r="C2" s="31"/>
      <c r="D2" s="31"/>
      <c r="E2" s="31"/>
      <c r="F2" s="75"/>
      <c r="G2" s="31"/>
      <c r="H2" s="33"/>
      <c r="I2" s="33"/>
      <c r="J2" s="33"/>
      <c r="K2" s="33"/>
      <c r="L2" s="33"/>
      <c r="M2" s="33"/>
      <c r="N2" s="33"/>
      <c r="O2" s="33"/>
      <c r="P2" s="33"/>
      <c r="R2" s="3"/>
      <c r="S2" s="3"/>
    </row>
    <row r="3" spans="1:20" ht="15" customHeight="1" x14ac:dyDescent="0.25">
      <c r="A3" s="217" t="s">
        <v>1</v>
      </c>
      <c r="B3" s="217" t="s">
        <v>60</v>
      </c>
      <c r="C3" s="217"/>
      <c r="D3" s="217" t="s">
        <v>61</v>
      </c>
      <c r="E3" s="217" t="s">
        <v>62</v>
      </c>
      <c r="F3" s="34" t="s">
        <v>263</v>
      </c>
      <c r="G3" s="217" t="s">
        <v>63</v>
      </c>
      <c r="H3" s="220" t="s">
        <v>32</v>
      </c>
      <c r="I3" s="220"/>
      <c r="J3" s="220"/>
      <c r="K3" s="220"/>
      <c r="L3" s="220"/>
      <c r="M3" s="220"/>
      <c r="N3" s="221" t="s">
        <v>64</v>
      </c>
      <c r="O3" s="221" t="s">
        <v>64</v>
      </c>
      <c r="P3" s="219" t="s">
        <v>65</v>
      </c>
      <c r="Q3" s="219" t="s">
        <v>66</v>
      </c>
      <c r="R3" s="233" t="s">
        <v>0</v>
      </c>
      <c r="S3" s="232" t="s">
        <v>66</v>
      </c>
      <c r="T3" s="225"/>
    </row>
    <row r="4" spans="1:20" ht="21.75" customHeight="1" x14ac:dyDescent="0.25">
      <c r="A4" s="217"/>
      <c r="B4" s="217"/>
      <c r="C4" s="217"/>
      <c r="D4" s="217"/>
      <c r="E4" s="217"/>
      <c r="F4" s="76"/>
      <c r="G4" s="217"/>
      <c r="H4" s="34" t="s">
        <v>33</v>
      </c>
      <c r="I4" s="34" t="s">
        <v>34</v>
      </c>
      <c r="J4" s="34" t="s">
        <v>709</v>
      </c>
      <c r="K4" s="34" t="s">
        <v>710</v>
      </c>
      <c r="L4" s="34" t="s">
        <v>711</v>
      </c>
      <c r="M4" s="34" t="s">
        <v>712</v>
      </c>
      <c r="N4" s="222"/>
      <c r="O4" s="222"/>
      <c r="P4" s="219"/>
      <c r="Q4" s="219"/>
      <c r="R4" s="233"/>
      <c r="S4" s="232"/>
      <c r="T4" s="226"/>
    </row>
    <row r="5" spans="1:20" ht="21.75" customHeight="1" x14ac:dyDescent="0.25">
      <c r="A5" s="151">
        <v>1</v>
      </c>
      <c r="B5" s="180" t="s">
        <v>771</v>
      </c>
      <c r="C5" s="181" t="s">
        <v>757</v>
      </c>
      <c r="D5" s="161">
        <v>7</v>
      </c>
      <c r="E5" s="162" t="s">
        <v>105</v>
      </c>
      <c r="F5" s="161" t="s">
        <v>650</v>
      </c>
      <c r="G5" s="162" t="s">
        <v>47</v>
      </c>
      <c r="H5" s="157">
        <v>4.5</v>
      </c>
      <c r="I5" s="157">
        <v>21</v>
      </c>
      <c r="J5" s="157">
        <v>2</v>
      </c>
      <c r="K5" s="157">
        <v>1</v>
      </c>
      <c r="L5" s="157">
        <v>4</v>
      </c>
      <c r="M5" s="157">
        <v>4</v>
      </c>
      <c r="N5" s="158">
        <v>8</v>
      </c>
      <c r="O5" s="158">
        <v>13</v>
      </c>
      <c r="P5" s="159">
        <f t="shared" ref="P5:P46" si="0">SUM(H5:O5)</f>
        <v>57.5</v>
      </c>
      <c r="Q5" s="189"/>
      <c r="R5" s="190"/>
      <c r="S5" s="248" t="s">
        <v>790</v>
      </c>
      <c r="T5" s="191"/>
    </row>
    <row r="6" spans="1:20" x14ac:dyDescent="0.25">
      <c r="A6" s="151">
        <v>2</v>
      </c>
      <c r="B6" s="180" t="s">
        <v>771</v>
      </c>
      <c r="C6" s="152" t="s">
        <v>747</v>
      </c>
      <c r="D6" s="161">
        <v>6</v>
      </c>
      <c r="E6" s="162" t="s">
        <v>126</v>
      </c>
      <c r="F6" s="161" t="s">
        <v>667</v>
      </c>
      <c r="G6" s="162" t="s">
        <v>9</v>
      </c>
      <c r="H6" s="157">
        <v>6</v>
      </c>
      <c r="I6" s="157">
        <v>20</v>
      </c>
      <c r="J6" s="157">
        <v>1</v>
      </c>
      <c r="K6" s="157">
        <v>1</v>
      </c>
      <c r="L6" s="157">
        <v>5</v>
      </c>
      <c r="M6" s="157">
        <v>5</v>
      </c>
      <c r="N6" s="158">
        <v>5</v>
      </c>
      <c r="O6" s="158">
        <v>9</v>
      </c>
      <c r="P6" s="159">
        <f t="shared" si="0"/>
        <v>52</v>
      </c>
      <c r="Q6" s="192"/>
      <c r="R6" s="190"/>
      <c r="S6" s="248" t="s">
        <v>790</v>
      </c>
      <c r="T6" s="191"/>
    </row>
    <row r="7" spans="1:20" x14ac:dyDescent="0.25">
      <c r="A7" s="151">
        <v>3</v>
      </c>
      <c r="B7" s="180" t="s">
        <v>771</v>
      </c>
      <c r="C7" s="152" t="s">
        <v>730</v>
      </c>
      <c r="D7" s="161">
        <v>4</v>
      </c>
      <c r="E7" s="162" t="s">
        <v>123</v>
      </c>
      <c r="F7" s="161" t="s">
        <v>662</v>
      </c>
      <c r="G7" s="162" t="s">
        <v>6</v>
      </c>
      <c r="H7" s="157">
        <v>4</v>
      </c>
      <c r="I7" s="157">
        <v>15</v>
      </c>
      <c r="J7" s="157">
        <v>3</v>
      </c>
      <c r="K7" s="157">
        <v>2</v>
      </c>
      <c r="L7" s="157">
        <v>4</v>
      </c>
      <c r="M7" s="157">
        <v>4</v>
      </c>
      <c r="N7" s="157">
        <v>8</v>
      </c>
      <c r="O7" s="157">
        <v>12</v>
      </c>
      <c r="P7" s="159">
        <f t="shared" si="0"/>
        <v>52</v>
      </c>
      <c r="Q7" s="192"/>
      <c r="R7" s="193"/>
      <c r="S7" s="248" t="s">
        <v>790</v>
      </c>
      <c r="T7" s="191"/>
    </row>
    <row r="8" spans="1:20" x14ac:dyDescent="0.25">
      <c r="A8" s="151">
        <v>4</v>
      </c>
      <c r="B8" s="180" t="s">
        <v>771</v>
      </c>
      <c r="C8" s="152" t="s">
        <v>749</v>
      </c>
      <c r="D8" s="161">
        <v>17</v>
      </c>
      <c r="E8" s="162" t="s">
        <v>127</v>
      </c>
      <c r="F8" s="161" t="s">
        <v>673</v>
      </c>
      <c r="G8" s="162" t="s">
        <v>17</v>
      </c>
      <c r="H8" s="157">
        <v>4.5</v>
      </c>
      <c r="I8" s="157">
        <v>17</v>
      </c>
      <c r="J8" s="157">
        <v>3</v>
      </c>
      <c r="K8" s="157">
        <v>2</v>
      </c>
      <c r="L8" s="157">
        <v>3</v>
      </c>
      <c r="M8" s="157">
        <v>6</v>
      </c>
      <c r="N8" s="157">
        <v>6</v>
      </c>
      <c r="O8" s="157">
        <v>9</v>
      </c>
      <c r="P8" s="159">
        <f t="shared" si="0"/>
        <v>50.5</v>
      </c>
      <c r="Q8" s="192"/>
      <c r="R8" s="193"/>
      <c r="S8" s="248" t="s">
        <v>791</v>
      </c>
      <c r="T8" s="191"/>
    </row>
    <row r="9" spans="1:20" x14ac:dyDescent="0.25">
      <c r="A9" s="151">
        <v>5</v>
      </c>
      <c r="B9" s="180" t="s">
        <v>771</v>
      </c>
      <c r="C9" s="152" t="s">
        <v>759</v>
      </c>
      <c r="D9" s="161">
        <v>22</v>
      </c>
      <c r="E9" s="162" t="s">
        <v>120</v>
      </c>
      <c r="F9" s="161" t="s">
        <v>652</v>
      </c>
      <c r="G9" s="162" t="s">
        <v>57</v>
      </c>
      <c r="H9" s="157">
        <v>6</v>
      </c>
      <c r="I9" s="157">
        <v>22</v>
      </c>
      <c r="J9" s="157">
        <v>3</v>
      </c>
      <c r="K9" s="157">
        <v>1</v>
      </c>
      <c r="L9" s="157">
        <v>4</v>
      </c>
      <c r="M9" s="157">
        <v>6</v>
      </c>
      <c r="N9" s="157">
        <v>5</v>
      </c>
      <c r="O9" s="157">
        <v>2</v>
      </c>
      <c r="P9" s="159">
        <f t="shared" si="0"/>
        <v>49</v>
      </c>
      <c r="Q9" s="192"/>
      <c r="R9" s="193"/>
      <c r="S9" s="248" t="s">
        <v>791</v>
      </c>
      <c r="T9" s="191"/>
    </row>
    <row r="10" spans="1:20" x14ac:dyDescent="0.25">
      <c r="A10" s="151">
        <v>6</v>
      </c>
      <c r="B10" s="180" t="s">
        <v>771</v>
      </c>
      <c r="C10" s="152" t="s">
        <v>733</v>
      </c>
      <c r="D10" s="161">
        <v>30</v>
      </c>
      <c r="E10" s="162" t="s">
        <v>122</v>
      </c>
      <c r="F10" s="161" t="s">
        <v>661</v>
      </c>
      <c r="G10" s="162" t="s">
        <v>24</v>
      </c>
      <c r="H10" s="157">
        <v>5</v>
      </c>
      <c r="I10" s="157">
        <v>19</v>
      </c>
      <c r="J10" s="157">
        <v>2</v>
      </c>
      <c r="K10" s="157">
        <v>2</v>
      </c>
      <c r="L10" s="157">
        <v>4</v>
      </c>
      <c r="M10" s="157">
        <v>3</v>
      </c>
      <c r="N10" s="157">
        <v>8</v>
      </c>
      <c r="O10" s="157">
        <v>3</v>
      </c>
      <c r="P10" s="159">
        <f t="shared" si="0"/>
        <v>46</v>
      </c>
      <c r="Q10" s="192"/>
      <c r="R10" s="193"/>
      <c r="S10" s="248" t="s">
        <v>791</v>
      </c>
      <c r="T10" s="191"/>
    </row>
    <row r="11" spans="1:20" s="7" customFormat="1" x14ac:dyDescent="0.25">
      <c r="A11" s="151">
        <v>7</v>
      </c>
      <c r="B11" s="180" t="s">
        <v>771</v>
      </c>
      <c r="C11" s="152" t="s">
        <v>736</v>
      </c>
      <c r="D11" s="161">
        <v>22</v>
      </c>
      <c r="E11" s="162" t="s">
        <v>99</v>
      </c>
      <c r="F11" s="161" t="s">
        <v>674</v>
      </c>
      <c r="G11" s="162" t="s">
        <v>57</v>
      </c>
      <c r="H11" s="157">
        <v>5.5</v>
      </c>
      <c r="I11" s="157">
        <v>16</v>
      </c>
      <c r="J11" s="157">
        <v>3</v>
      </c>
      <c r="K11" s="157">
        <v>2</v>
      </c>
      <c r="L11" s="157">
        <v>3</v>
      </c>
      <c r="M11" s="157">
        <v>6</v>
      </c>
      <c r="N11" s="157">
        <v>7</v>
      </c>
      <c r="O11" s="157">
        <v>2</v>
      </c>
      <c r="P11" s="159">
        <f t="shared" si="0"/>
        <v>44.5</v>
      </c>
      <c r="Q11" s="192"/>
      <c r="R11" s="193"/>
      <c r="S11" s="248" t="s">
        <v>791</v>
      </c>
      <c r="T11" s="195"/>
    </row>
    <row r="12" spans="1:20" x14ac:dyDescent="0.25">
      <c r="A12" s="151">
        <v>8</v>
      </c>
      <c r="B12" s="180" t="s">
        <v>771</v>
      </c>
      <c r="C12" s="152" t="s">
        <v>746</v>
      </c>
      <c r="D12" s="161">
        <v>4</v>
      </c>
      <c r="E12" s="162" t="s">
        <v>107</v>
      </c>
      <c r="F12" s="161" t="s">
        <v>655</v>
      </c>
      <c r="G12" s="162" t="s">
        <v>6</v>
      </c>
      <c r="H12" s="157">
        <v>2.5</v>
      </c>
      <c r="I12" s="157">
        <v>22</v>
      </c>
      <c r="J12" s="157">
        <v>3</v>
      </c>
      <c r="K12" s="157">
        <v>1</v>
      </c>
      <c r="L12" s="157">
        <v>3</v>
      </c>
      <c r="M12" s="157">
        <v>4</v>
      </c>
      <c r="N12" s="157">
        <v>5</v>
      </c>
      <c r="O12" s="157">
        <v>3</v>
      </c>
      <c r="P12" s="159">
        <f t="shared" si="0"/>
        <v>43.5</v>
      </c>
      <c r="Q12" s="192"/>
      <c r="R12" s="196"/>
      <c r="S12" s="249" t="s">
        <v>792</v>
      </c>
      <c r="T12" s="191"/>
    </row>
    <row r="13" spans="1:20" x14ac:dyDescent="0.25">
      <c r="A13" s="151">
        <v>9</v>
      </c>
      <c r="B13" s="180" t="s">
        <v>771</v>
      </c>
      <c r="C13" s="152" t="s">
        <v>735</v>
      </c>
      <c r="D13" s="161">
        <v>35</v>
      </c>
      <c r="E13" s="162" t="s">
        <v>617</v>
      </c>
      <c r="F13" s="161" t="s">
        <v>618</v>
      </c>
      <c r="G13" s="162" t="s">
        <v>30</v>
      </c>
      <c r="H13" s="157">
        <v>3.5</v>
      </c>
      <c r="I13" s="157">
        <v>22</v>
      </c>
      <c r="J13" s="157">
        <v>3</v>
      </c>
      <c r="K13" s="157">
        <v>1</v>
      </c>
      <c r="L13" s="157">
        <v>4</v>
      </c>
      <c r="M13" s="157">
        <v>2</v>
      </c>
      <c r="N13" s="157">
        <v>2</v>
      </c>
      <c r="O13" s="157">
        <v>6</v>
      </c>
      <c r="P13" s="159">
        <f t="shared" si="0"/>
        <v>43.5</v>
      </c>
      <c r="Q13" s="192"/>
      <c r="R13" s="193"/>
      <c r="S13" s="249" t="s">
        <v>792</v>
      </c>
      <c r="T13" s="191"/>
    </row>
    <row r="14" spans="1:20" x14ac:dyDescent="0.25">
      <c r="A14" s="151">
        <v>10</v>
      </c>
      <c r="B14" s="180" t="s">
        <v>771</v>
      </c>
      <c r="C14" s="152" t="s">
        <v>734</v>
      </c>
      <c r="D14" s="161">
        <v>33</v>
      </c>
      <c r="E14" s="162" t="s">
        <v>115</v>
      </c>
      <c r="F14" s="161" t="s">
        <v>632</v>
      </c>
      <c r="G14" s="162" t="s">
        <v>27</v>
      </c>
      <c r="H14" s="157">
        <v>4.5</v>
      </c>
      <c r="I14" s="157">
        <v>19</v>
      </c>
      <c r="J14" s="157">
        <v>3</v>
      </c>
      <c r="K14" s="157">
        <v>0</v>
      </c>
      <c r="L14" s="157">
        <v>3</v>
      </c>
      <c r="M14" s="157">
        <v>4</v>
      </c>
      <c r="N14" s="157">
        <v>2</v>
      </c>
      <c r="O14" s="157">
        <v>8</v>
      </c>
      <c r="P14" s="159">
        <f t="shared" si="0"/>
        <v>43.5</v>
      </c>
      <c r="Q14" s="192"/>
      <c r="R14" s="193"/>
      <c r="S14" s="249" t="s">
        <v>792</v>
      </c>
      <c r="T14" s="191"/>
    </row>
    <row r="15" spans="1:20" x14ac:dyDescent="0.25">
      <c r="A15" s="151">
        <v>11</v>
      </c>
      <c r="B15" s="180" t="s">
        <v>771</v>
      </c>
      <c r="C15" s="152" t="s">
        <v>744</v>
      </c>
      <c r="D15" s="161">
        <v>35</v>
      </c>
      <c r="E15" s="162" t="s">
        <v>283</v>
      </c>
      <c r="F15" s="161" t="s">
        <v>640</v>
      </c>
      <c r="G15" s="162" t="s">
        <v>30</v>
      </c>
      <c r="H15" s="157">
        <v>6</v>
      </c>
      <c r="I15" s="157">
        <v>12</v>
      </c>
      <c r="J15" s="157">
        <v>1</v>
      </c>
      <c r="K15" s="157">
        <v>2</v>
      </c>
      <c r="L15" s="157">
        <v>4</v>
      </c>
      <c r="M15" s="157">
        <v>5</v>
      </c>
      <c r="N15" s="157">
        <v>5</v>
      </c>
      <c r="O15" s="157">
        <v>2</v>
      </c>
      <c r="P15" s="159">
        <f t="shared" si="0"/>
        <v>37</v>
      </c>
      <c r="Q15" s="192"/>
      <c r="R15" s="193"/>
      <c r="S15" s="249" t="s">
        <v>792</v>
      </c>
      <c r="T15" s="191"/>
    </row>
    <row r="16" spans="1:20" x14ac:dyDescent="0.25">
      <c r="A16" s="151">
        <v>12</v>
      </c>
      <c r="B16" s="180" t="s">
        <v>771</v>
      </c>
      <c r="C16" s="152" t="s">
        <v>748</v>
      </c>
      <c r="D16" s="202" t="s">
        <v>4</v>
      </c>
      <c r="E16" s="162" t="s">
        <v>645</v>
      </c>
      <c r="F16" s="161" t="s">
        <v>646</v>
      </c>
      <c r="G16" s="162" t="s">
        <v>8</v>
      </c>
      <c r="H16" s="157">
        <v>5</v>
      </c>
      <c r="I16" s="157">
        <v>12</v>
      </c>
      <c r="J16" s="157">
        <v>3</v>
      </c>
      <c r="K16" s="157">
        <v>2</v>
      </c>
      <c r="L16" s="157">
        <v>1</v>
      </c>
      <c r="M16" s="157">
        <v>6</v>
      </c>
      <c r="N16" s="157">
        <v>5</v>
      </c>
      <c r="O16" s="157">
        <v>2</v>
      </c>
      <c r="P16" s="159">
        <f t="shared" si="0"/>
        <v>36</v>
      </c>
      <c r="Q16" s="192"/>
      <c r="R16" s="193"/>
      <c r="S16" s="249" t="s">
        <v>792</v>
      </c>
      <c r="T16" s="191"/>
    </row>
    <row r="17" spans="1:20" s="7" customFormat="1" x14ac:dyDescent="0.25">
      <c r="A17" s="151">
        <v>13</v>
      </c>
      <c r="B17" s="180" t="s">
        <v>771</v>
      </c>
      <c r="C17" s="152" t="s">
        <v>731</v>
      </c>
      <c r="D17" s="161">
        <v>17</v>
      </c>
      <c r="E17" s="162" t="s">
        <v>102</v>
      </c>
      <c r="F17" s="161" t="s">
        <v>639</v>
      </c>
      <c r="G17" s="162" t="s">
        <v>17</v>
      </c>
      <c r="H17" s="157">
        <v>4</v>
      </c>
      <c r="I17" s="157">
        <v>9</v>
      </c>
      <c r="J17" s="157">
        <v>3</v>
      </c>
      <c r="K17" s="157">
        <v>2</v>
      </c>
      <c r="L17" s="157">
        <v>2</v>
      </c>
      <c r="M17" s="157">
        <v>3</v>
      </c>
      <c r="N17" s="157">
        <v>6</v>
      </c>
      <c r="O17" s="157">
        <v>7</v>
      </c>
      <c r="P17" s="159">
        <f t="shared" si="0"/>
        <v>36</v>
      </c>
      <c r="Q17" s="192"/>
      <c r="R17" s="193"/>
      <c r="S17" s="249" t="s">
        <v>792</v>
      </c>
      <c r="T17" s="195"/>
    </row>
    <row r="18" spans="1:20" x14ac:dyDescent="0.25">
      <c r="A18" s="151">
        <v>14</v>
      </c>
      <c r="B18" s="180" t="s">
        <v>771</v>
      </c>
      <c r="C18" s="152" t="s">
        <v>318</v>
      </c>
      <c r="D18" s="161">
        <v>1</v>
      </c>
      <c r="E18" s="162" t="s">
        <v>103</v>
      </c>
      <c r="F18" s="161"/>
      <c r="G18" s="162" t="s">
        <v>92</v>
      </c>
      <c r="H18" s="157">
        <v>7</v>
      </c>
      <c r="I18" s="157">
        <v>9</v>
      </c>
      <c r="J18" s="157">
        <v>2</v>
      </c>
      <c r="K18" s="157">
        <v>2</v>
      </c>
      <c r="L18" s="157">
        <v>4</v>
      </c>
      <c r="M18" s="157">
        <v>3</v>
      </c>
      <c r="N18" s="157">
        <v>6</v>
      </c>
      <c r="O18" s="157">
        <v>2</v>
      </c>
      <c r="P18" s="159">
        <f t="shared" si="0"/>
        <v>35</v>
      </c>
      <c r="Q18" s="192"/>
      <c r="R18" s="193"/>
      <c r="S18" s="249" t="s">
        <v>792</v>
      </c>
      <c r="T18" s="191"/>
    </row>
    <row r="19" spans="1:20" x14ac:dyDescent="0.25">
      <c r="A19" s="151">
        <v>15</v>
      </c>
      <c r="B19" s="180" t="s">
        <v>771</v>
      </c>
      <c r="C19" s="152" t="s">
        <v>750</v>
      </c>
      <c r="D19" s="161">
        <v>35</v>
      </c>
      <c r="E19" s="162" t="s">
        <v>101</v>
      </c>
      <c r="F19" s="161" t="s">
        <v>635</v>
      </c>
      <c r="G19" s="162" t="s">
        <v>30</v>
      </c>
      <c r="H19" s="157">
        <v>5</v>
      </c>
      <c r="I19" s="157">
        <v>15</v>
      </c>
      <c r="J19" s="157">
        <v>0</v>
      </c>
      <c r="K19" s="157">
        <v>1</v>
      </c>
      <c r="L19" s="157">
        <v>3</v>
      </c>
      <c r="M19" s="157">
        <v>6</v>
      </c>
      <c r="N19" s="157">
        <v>4</v>
      </c>
      <c r="O19" s="157">
        <v>1</v>
      </c>
      <c r="P19" s="159">
        <f t="shared" si="0"/>
        <v>35</v>
      </c>
      <c r="Q19" s="192"/>
      <c r="R19" s="193"/>
      <c r="S19" s="249" t="s">
        <v>792</v>
      </c>
      <c r="T19" s="191"/>
    </row>
    <row r="20" spans="1:20" x14ac:dyDescent="0.25">
      <c r="A20" s="48">
        <v>16</v>
      </c>
      <c r="B20" s="47" t="s">
        <v>771</v>
      </c>
      <c r="C20" s="69" t="s">
        <v>760</v>
      </c>
      <c r="D20" s="113">
        <v>7</v>
      </c>
      <c r="E20" s="22" t="s">
        <v>117</v>
      </c>
      <c r="F20" s="113" t="s">
        <v>647</v>
      </c>
      <c r="G20" s="22" t="s">
        <v>47</v>
      </c>
      <c r="H20" s="53">
        <v>5.5</v>
      </c>
      <c r="I20" s="53">
        <v>12</v>
      </c>
      <c r="J20" s="53">
        <v>1</v>
      </c>
      <c r="K20" s="53">
        <v>1</v>
      </c>
      <c r="L20" s="53">
        <v>4</v>
      </c>
      <c r="M20" s="53">
        <v>4</v>
      </c>
      <c r="N20" s="53">
        <v>6</v>
      </c>
      <c r="O20" s="53">
        <v>1</v>
      </c>
      <c r="P20" s="70">
        <f t="shared" si="0"/>
        <v>34.5</v>
      </c>
      <c r="Q20" s="192"/>
      <c r="R20" s="193"/>
      <c r="S20" s="194"/>
      <c r="T20" s="191"/>
    </row>
    <row r="21" spans="1:20" x14ac:dyDescent="0.25">
      <c r="A21" s="48">
        <v>17</v>
      </c>
      <c r="B21" s="47" t="s">
        <v>771</v>
      </c>
      <c r="C21" s="69" t="s">
        <v>738</v>
      </c>
      <c r="D21" s="113">
        <v>12</v>
      </c>
      <c r="E21" s="22" t="s">
        <v>116</v>
      </c>
      <c r="F21" s="113" t="s">
        <v>636</v>
      </c>
      <c r="G21" s="22" t="s">
        <v>51</v>
      </c>
      <c r="H21" s="53">
        <v>5</v>
      </c>
      <c r="I21" s="53">
        <v>12</v>
      </c>
      <c r="J21" s="53">
        <v>0</v>
      </c>
      <c r="K21" s="53">
        <v>1</v>
      </c>
      <c r="L21" s="53">
        <v>4</v>
      </c>
      <c r="M21" s="53">
        <v>4</v>
      </c>
      <c r="N21" s="53">
        <v>6</v>
      </c>
      <c r="O21" s="53">
        <v>2</v>
      </c>
      <c r="P21" s="70">
        <f t="shared" si="0"/>
        <v>34</v>
      </c>
      <c r="Q21" s="192"/>
      <c r="R21" s="193"/>
      <c r="S21" s="194"/>
      <c r="T21" s="191"/>
    </row>
    <row r="22" spans="1:20" x14ac:dyDescent="0.25">
      <c r="A22" s="48">
        <v>18</v>
      </c>
      <c r="B22" s="47" t="s">
        <v>771</v>
      </c>
      <c r="C22" s="69" t="s">
        <v>150</v>
      </c>
      <c r="D22" s="113">
        <v>7</v>
      </c>
      <c r="E22" s="22" t="s">
        <v>659</v>
      </c>
      <c r="F22" s="113" t="s">
        <v>660</v>
      </c>
      <c r="G22" s="22" t="s">
        <v>47</v>
      </c>
      <c r="H22" s="53">
        <v>5.5</v>
      </c>
      <c r="I22" s="53">
        <v>11</v>
      </c>
      <c r="J22" s="53">
        <v>1</v>
      </c>
      <c r="K22" s="53">
        <v>1</v>
      </c>
      <c r="L22" s="53">
        <v>4</v>
      </c>
      <c r="M22" s="53">
        <v>4</v>
      </c>
      <c r="N22" s="53">
        <v>4</v>
      </c>
      <c r="O22" s="53">
        <v>3</v>
      </c>
      <c r="P22" s="70">
        <f t="shared" si="0"/>
        <v>33.5</v>
      </c>
      <c r="Q22" s="192"/>
      <c r="R22" s="193"/>
      <c r="S22" s="194"/>
      <c r="T22" s="191"/>
    </row>
    <row r="23" spans="1:20" x14ac:dyDescent="0.25">
      <c r="A23" s="48">
        <v>19</v>
      </c>
      <c r="B23" s="47" t="s">
        <v>771</v>
      </c>
      <c r="C23" s="69" t="s">
        <v>745</v>
      </c>
      <c r="D23" s="113">
        <v>23</v>
      </c>
      <c r="E23" s="22" t="s">
        <v>119</v>
      </c>
      <c r="F23" s="113" t="s">
        <v>651</v>
      </c>
      <c r="G23" s="22" t="s">
        <v>22</v>
      </c>
      <c r="H23" s="53">
        <v>3.5</v>
      </c>
      <c r="I23" s="53">
        <v>13</v>
      </c>
      <c r="J23" s="53">
        <v>3</v>
      </c>
      <c r="K23" s="53">
        <v>2</v>
      </c>
      <c r="L23" s="53">
        <v>2</v>
      </c>
      <c r="M23" s="53">
        <v>3</v>
      </c>
      <c r="N23" s="53">
        <v>4</v>
      </c>
      <c r="O23" s="53">
        <v>3</v>
      </c>
      <c r="P23" s="70">
        <f t="shared" si="0"/>
        <v>33.5</v>
      </c>
      <c r="Q23" s="192"/>
      <c r="R23" s="193"/>
      <c r="S23" s="194"/>
      <c r="T23" s="191"/>
    </row>
    <row r="24" spans="1:20" x14ac:dyDescent="0.25">
      <c r="A24" s="48">
        <v>20</v>
      </c>
      <c r="B24" s="47" t="s">
        <v>771</v>
      </c>
      <c r="C24" s="69" t="s">
        <v>732</v>
      </c>
      <c r="D24" s="113">
        <v>26</v>
      </c>
      <c r="E24" s="22" t="s">
        <v>641</v>
      </c>
      <c r="F24" s="113" t="s">
        <v>642</v>
      </c>
      <c r="G24" s="22" t="s">
        <v>59</v>
      </c>
      <c r="H24" s="53">
        <v>4.5</v>
      </c>
      <c r="I24" s="53">
        <v>14</v>
      </c>
      <c r="J24" s="53">
        <v>3</v>
      </c>
      <c r="K24" s="53">
        <v>2</v>
      </c>
      <c r="L24" s="53">
        <v>3</v>
      </c>
      <c r="M24" s="53">
        <v>4</v>
      </c>
      <c r="N24" s="53">
        <v>3</v>
      </c>
      <c r="O24" s="53">
        <v>0</v>
      </c>
      <c r="P24" s="70">
        <f t="shared" si="0"/>
        <v>33.5</v>
      </c>
      <c r="Q24" s="192"/>
      <c r="R24" s="193"/>
      <c r="S24" s="194"/>
      <c r="T24" s="191"/>
    </row>
    <row r="25" spans="1:20" s="7" customFormat="1" x14ac:dyDescent="0.25">
      <c r="A25" s="48">
        <v>21</v>
      </c>
      <c r="B25" s="47" t="s">
        <v>771</v>
      </c>
      <c r="C25" s="69" t="s">
        <v>762</v>
      </c>
      <c r="D25" s="113">
        <v>20</v>
      </c>
      <c r="E25" s="22" t="s">
        <v>109</v>
      </c>
      <c r="F25" s="113" t="s">
        <v>668</v>
      </c>
      <c r="G25" s="22" t="s">
        <v>19</v>
      </c>
      <c r="H25" s="53">
        <v>6</v>
      </c>
      <c r="I25" s="53">
        <v>10</v>
      </c>
      <c r="J25" s="53">
        <v>3</v>
      </c>
      <c r="K25" s="53">
        <v>1</v>
      </c>
      <c r="L25" s="53">
        <v>3</v>
      </c>
      <c r="M25" s="53">
        <v>3</v>
      </c>
      <c r="N25" s="53">
        <v>4</v>
      </c>
      <c r="O25" s="53">
        <v>3</v>
      </c>
      <c r="P25" s="70">
        <f t="shared" si="0"/>
        <v>33</v>
      </c>
      <c r="Q25" s="192"/>
      <c r="R25" s="193"/>
      <c r="S25" s="194"/>
      <c r="T25" s="195"/>
    </row>
    <row r="26" spans="1:20" x14ac:dyDescent="0.25">
      <c r="A26" s="48">
        <v>22</v>
      </c>
      <c r="B26" s="47" t="s">
        <v>771</v>
      </c>
      <c r="C26" s="69" t="s">
        <v>737</v>
      </c>
      <c r="D26" s="113">
        <v>20</v>
      </c>
      <c r="E26" s="22" t="s">
        <v>284</v>
      </c>
      <c r="F26" s="113" t="s">
        <v>668</v>
      </c>
      <c r="G26" s="22" t="s">
        <v>19</v>
      </c>
      <c r="H26" s="53">
        <v>6</v>
      </c>
      <c r="I26" s="53">
        <v>12</v>
      </c>
      <c r="J26" s="53">
        <v>3</v>
      </c>
      <c r="K26" s="53">
        <v>2</v>
      </c>
      <c r="L26" s="53">
        <v>4</v>
      </c>
      <c r="M26" s="53">
        <v>2</v>
      </c>
      <c r="N26" s="53">
        <v>3</v>
      </c>
      <c r="O26" s="53">
        <v>0</v>
      </c>
      <c r="P26" s="70">
        <f t="shared" si="0"/>
        <v>32</v>
      </c>
      <c r="Q26" s="192"/>
      <c r="R26" s="193"/>
      <c r="S26" s="194"/>
      <c r="T26" s="191"/>
    </row>
    <row r="27" spans="1:20" x14ac:dyDescent="0.25">
      <c r="A27" s="48">
        <v>23</v>
      </c>
      <c r="B27" s="47" t="s">
        <v>771</v>
      </c>
      <c r="C27" s="69" t="s">
        <v>741</v>
      </c>
      <c r="D27" s="113">
        <v>16</v>
      </c>
      <c r="E27" s="22" t="s">
        <v>269</v>
      </c>
      <c r="F27" s="113" t="s">
        <v>623</v>
      </c>
      <c r="G27" s="22" t="s">
        <v>16</v>
      </c>
      <c r="H27" s="53">
        <v>5</v>
      </c>
      <c r="I27" s="53">
        <v>15</v>
      </c>
      <c r="J27" s="53">
        <v>2</v>
      </c>
      <c r="K27" s="53">
        <v>1</v>
      </c>
      <c r="L27" s="53">
        <v>4</v>
      </c>
      <c r="M27" s="53">
        <v>2</v>
      </c>
      <c r="N27" s="53">
        <v>1</v>
      </c>
      <c r="O27" s="53">
        <v>1</v>
      </c>
      <c r="P27" s="70">
        <f t="shared" si="0"/>
        <v>31</v>
      </c>
      <c r="Q27" s="192"/>
      <c r="R27" s="193"/>
      <c r="S27" s="194"/>
      <c r="T27" s="191"/>
    </row>
    <row r="28" spans="1:20" x14ac:dyDescent="0.25">
      <c r="A28" s="48">
        <v>24</v>
      </c>
      <c r="B28" s="47" t="s">
        <v>771</v>
      </c>
      <c r="C28" s="69" t="s">
        <v>761</v>
      </c>
      <c r="D28" s="113">
        <v>26</v>
      </c>
      <c r="E28" s="22" t="s">
        <v>663</v>
      </c>
      <c r="F28" s="113" t="s">
        <v>664</v>
      </c>
      <c r="G28" s="22" t="s">
        <v>59</v>
      </c>
      <c r="H28" s="53">
        <v>4.5</v>
      </c>
      <c r="I28" s="53">
        <v>16</v>
      </c>
      <c r="J28" s="53">
        <v>3</v>
      </c>
      <c r="K28" s="53">
        <v>2</v>
      </c>
      <c r="L28" s="53">
        <v>1</v>
      </c>
      <c r="M28" s="53">
        <v>0</v>
      </c>
      <c r="N28" s="53">
        <v>2</v>
      </c>
      <c r="O28" s="53">
        <v>0</v>
      </c>
      <c r="P28" s="70">
        <f t="shared" si="0"/>
        <v>28.5</v>
      </c>
      <c r="Q28" s="192"/>
      <c r="R28" s="193"/>
      <c r="S28" s="194"/>
      <c r="T28" s="191"/>
    </row>
    <row r="29" spans="1:20" x14ac:dyDescent="0.25">
      <c r="A29" s="48">
        <v>25</v>
      </c>
      <c r="B29" s="47" t="s">
        <v>771</v>
      </c>
      <c r="C29" s="69" t="s">
        <v>753</v>
      </c>
      <c r="D29" s="113">
        <v>33</v>
      </c>
      <c r="E29" s="22" t="s">
        <v>643</v>
      </c>
      <c r="F29" s="113" t="s">
        <v>644</v>
      </c>
      <c r="G29" s="22" t="s">
        <v>27</v>
      </c>
      <c r="H29" s="53">
        <v>3.5</v>
      </c>
      <c r="I29" s="53">
        <v>10.5</v>
      </c>
      <c r="J29" s="53">
        <v>2</v>
      </c>
      <c r="K29" s="53">
        <v>1</v>
      </c>
      <c r="L29" s="53">
        <v>2</v>
      </c>
      <c r="M29" s="53">
        <v>1</v>
      </c>
      <c r="N29" s="53">
        <v>2</v>
      </c>
      <c r="O29" s="53">
        <v>6</v>
      </c>
      <c r="P29" s="70">
        <f t="shared" si="0"/>
        <v>28</v>
      </c>
      <c r="Q29" s="192"/>
      <c r="R29" s="193"/>
      <c r="S29" s="194"/>
      <c r="T29" s="191"/>
    </row>
    <row r="30" spans="1:20" x14ac:dyDescent="0.25">
      <c r="A30" s="48">
        <v>26</v>
      </c>
      <c r="B30" s="47" t="s">
        <v>771</v>
      </c>
      <c r="C30" s="69" t="s">
        <v>751</v>
      </c>
      <c r="D30" s="113">
        <v>31</v>
      </c>
      <c r="E30" s="22" t="s">
        <v>630</v>
      </c>
      <c r="F30" s="113" t="s">
        <v>631</v>
      </c>
      <c r="G30" s="22" t="s">
        <v>26</v>
      </c>
      <c r="H30" s="53">
        <v>4.5</v>
      </c>
      <c r="I30" s="53">
        <v>5</v>
      </c>
      <c r="J30" s="53">
        <v>3</v>
      </c>
      <c r="K30" s="53">
        <v>2</v>
      </c>
      <c r="L30" s="53">
        <v>5</v>
      </c>
      <c r="M30" s="53">
        <v>1</v>
      </c>
      <c r="N30" s="53">
        <v>5</v>
      </c>
      <c r="O30" s="53">
        <v>2</v>
      </c>
      <c r="P30" s="70">
        <f t="shared" si="0"/>
        <v>27.5</v>
      </c>
      <c r="Q30" s="192"/>
      <c r="R30" s="193"/>
      <c r="S30" s="194"/>
      <c r="T30" s="191"/>
    </row>
    <row r="31" spans="1:20" s="7" customFormat="1" x14ac:dyDescent="0.25">
      <c r="A31" s="48">
        <v>27</v>
      </c>
      <c r="B31" s="47" t="s">
        <v>771</v>
      </c>
      <c r="C31" s="69" t="s">
        <v>772</v>
      </c>
      <c r="D31" s="113">
        <v>1</v>
      </c>
      <c r="E31" s="22" t="s">
        <v>669</v>
      </c>
      <c r="F31" s="113" t="s">
        <v>670</v>
      </c>
      <c r="G31" s="22" t="s">
        <v>92</v>
      </c>
      <c r="H31" s="53">
        <v>6</v>
      </c>
      <c r="I31" s="53">
        <v>11</v>
      </c>
      <c r="J31" s="53">
        <v>1</v>
      </c>
      <c r="K31" s="53">
        <v>2</v>
      </c>
      <c r="L31" s="53">
        <v>3</v>
      </c>
      <c r="M31" s="53">
        <v>3</v>
      </c>
      <c r="N31" s="53">
        <v>1</v>
      </c>
      <c r="O31" s="53">
        <v>0</v>
      </c>
      <c r="P31" s="70">
        <f t="shared" si="0"/>
        <v>27</v>
      </c>
      <c r="Q31" s="192"/>
      <c r="R31" s="196"/>
      <c r="S31" s="197"/>
      <c r="T31" s="195"/>
    </row>
    <row r="32" spans="1:20" x14ac:dyDescent="0.25">
      <c r="A32" s="48">
        <v>28</v>
      </c>
      <c r="B32" s="47" t="s">
        <v>771</v>
      </c>
      <c r="C32" s="69" t="s">
        <v>729</v>
      </c>
      <c r="D32" s="113">
        <v>31</v>
      </c>
      <c r="E32" s="22" t="s">
        <v>633</v>
      </c>
      <c r="F32" s="113" t="s">
        <v>634</v>
      </c>
      <c r="G32" s="22" t="s">
        <v>26</v>
      </c>
      <c r="H32" s="53">
        <v>1.5</v>
      </c>
      <c r="I32" s="53">
        <v>9</v>
      </c>
      <c r="J32" s="53">
        <v>3</v>
      </c>
      <c r="K32" s="53">
        <v>2</v>
      </c>
      <c r="L32" s="53">
        <v>1</v>
      </c>
      <c r="M32" s="53">
        <v>3</v>
      </c>
      <c r="N32" s="53">
        <v>6</v>
      </c>
      <c r="O32" s="53">
        <v>1</v>
      </c>
      <c r="P32" s="70">
        <f t="shared" si="0"/>
        <v>26.5</v>
      </c>
      <c r="Q32" s="192"/>
      <c r="R32" s="193"/>
      <c r="S32" s="194"/>
      <c r="T32" s="191"/>
    </row>
    <row r="33" spans="1:21" x14ac:dyDescent="0.25">
      <c r="A33" s="48">
        <v>29</v>
      </c>
      <c r="B33" s="47" t="s">
        <v>771</v>
      </c>
      <c r="C33" s="74" t="s">
        <v>742</v>
      </c>
      <c r="D33" s="113">
        <v>32</v>
      </c>
      <c r="E33" s="22" t="s">
        <v>118</v>
      </c>
      <c r="F33" s="113" t="s">
        <v>649</v>
      </c>
      <c r="G33" s="22" t="s">
        <v>58</v>
      </c>
      <c r="H33" s="53">
        <v>4</v>
      </c>
      <c r="I33" s="53">
        <v>11</v>
      </c>
      <c r="J33" s="53">
        <v>3</v>
      </c>
      <c r="K33" s="53">
        <v>2</v>
      </c>
      <c r="L33" s="53">
        <v>5</v>
      </c>
      <c r="M33" s="53">
        <v>0</v>
      </c>
      <c r="N33" s="53">
        <v>1</v>
      </c>
      <c r="O33" s="53">
        <v>0</v>
      </c>
      <c r="P33" s="70">
        <f t="shared" si="0"/>
        <v>26</v>
      </c>
      <c r="Q33" s="192"/>
      <c r="R33" s="193"/>
      <c r="S33" s="194"/>
      <c r="T33" s="191"/>
    </row>
    <row r="34" spans="1:21" x14ac:dyDescent="0.25">
      <c r="A34" s="48">
        <v>30</v>
      </c>
      <c r="B34" s="47" t="s">
        <v>771</v>
      </c>
      <c r="C34" s="69" t="s">
        <v>769</v>
      </c>
      <c r="D34" s="113">
        <v>30</v>
      </c>
      <c r="E34" s="22" t="s">
        <v>657</v>
      </c>
      <c r="F34" s="113" t="s">
        <v>658</v>
      </c>
      <c r="G34" s="22" t="s">
        <v>24</v>
      </c>
      <c r="H34" s="71">
        <v>2</v>
      </c>
      <c r="I34" s="71">
        <v>10</v>
      </c>
      <c r="J34" s="71">
        <v>1</v>
      </c>
      <c r="K34" s="71">
        <v>1</v>
      </c>
      <c r="L34" s="71">
        <v>2</v>
      </c>
      <c r="M34" s="71">
        <v>2</v>
      </c>
      <c r="N34" s="53">
        <v>3</v>
      </c>
      <c r="O34" s="53">
        <v>0</v>
      </c>
      <c r="P34" s="70">
        <f t="shared" si="0"/>
        <v>21</v>
      </c>
      <c r="Q34" s="192"/>
      <c r="R34" s="193"/>
      <c r="S34" s="194"/>
      <c r="T34" s="191"/>
    </row>
    <row r="35" spans="1:21" x14ac:dyDescent="0.25">
      <c r="A35" s="48">
        <v>31</v>
      </c>
      <c r="B35" s="47" t="s">
        <v>771</v>
      </c>
      <c r="C35" s="69" t="s">
        <v>743</v>
      </c>
      <c r="D35" s="113">
        <v>11</v>
      </c>
      <c r="E35" s="22" t="s">
        <v>675</v>
      </c>
      <c r="F35" s="113" t="s">
        <v>676</v>
      </c>
      <c r="G35" s="22" t="s">
        <v>13</v>
      </c>
      <c r="H35" s="53">
        <v>2</v>
      </c>
      <c r="I35" s="53">
        <v>6</v>
      </c>
      <c r="J35" s="53">
        <v>1</v>
      </c>
      <c r="K35" s="53">
        <v>1</v>
      </c>
      <c r="L35" s="53">
        <v>4</v>
      </c>
      <c r="M35" s="53">
        <v>4</v>
      </c>
      <c r="N35" s="53">
        <v>3</v>
      </c>
      <c r="O35" s="53">
        <v>0</v>
      </c>
      <c r="P35" s="70">
        <f t="shared" si="0"/>
        <v>21</v>
      </c>
      <c r="Q35" s="192"/>
      <c r="R35" s="193"/>
      <c r="S35" s="194"/>
      <c r="T35" s="191"/>
    </row>
    <row r="36" spans="1:21" x14ac:dyDescent="0.25">
      <c r="A36" s="48">
        <v>32</v>
      </c>
      <c r="B36" s="47" t="s">
        <v>771</v>
      </c>
      <c r="C36" s="69" t="s">
        <v>740</v>
      </c>
      <c r="D36" s="113">
        <v>13</v>
      </c>
      <c r="E36" s="22" t="s">
        <v>637</v>
      </c>
      <c r="F36" s="113" t="s">
        <v>638</v>
      </c>
      <c r="G36" s="22" t="s">
        <v>14</v>
      </c>
      <c r="H36" s="53">
        <v>2</v>
      </c>
      <c r="I36" s="53">
        <v>10</v>
      </c>
      <c r="J36" s="53">
        <v>3</v>
      </c>
      <c r="K36" s="53">
        <v>0</v>
      </c>
      <c r="L36" s="53">
        <v>1</v>
      </c>
      <c r="M36" s="53">
        <v>2</v>
      </c>
      <c r="N36" s="53">
        <v>3</v>
      </c>
      <c r="O36" s="53">
        <v>0</v>
      </c>
      <c r="P36" s="70">
        <f t="shared" si="0"/>
        <v>21</v>
      </c>
      <c r="Q36" s="192"/>
      <c r="R36" s="193"/>
      <c r="S36" s="194"/>
      <c r="T36" s="191"/>
    </row>
    <row r="37" spans="1:21" x14ac:dyDescent="0.25">
      <c r="A37" s="48">
        <v>33</v>
      </c>
      <c r="B37" s="47" t="s">
        <v>771</v>
      </c>
      <c r="C37" s="69" t="s">
        <v>758</v>
      </c>
      <c r="D37" s="113">
        <v>18</v>
      </c>
      <c r="E37" s="22" t="s">
        <v>626</v>
      </c>
      <c r="F37" s="113" t="s">
        <v>627</v>
      </c>
      <c r="G37" s="22" t="s">
        <v>94</v>
      </c>
      <c r="H37" s="53">
        <v>2</v>
      </c>
      <c r="I37" s="53">
        <v>13</v>
      </c>
      <c r="J37" s="53">
        <v>2</v>
      </c>
      <c r="K37" s="53">
        <v>1</v>
      </c>
      <c r="L37" s="53">
        <v>0</v>
      </c>
      <c r="M37" s="53">
        <v>1</v>
      </c>
      <c r="N37" s="53">
        <v>2</v>
      </c>
      <c r="O37" s="53">
        <v>0</v>
      </c>
      <c r="P37" s="70">
        <f t="shared" si="0"/>
        <v>21</v>
      </c>
      <c r="Q37" s="192"/>
      <c r="R37" s="193"/>
      <c r="S37" s="194"/>
      <c r="T37" s="191"/>
    </row>
    <row r="38" spans="1:21" x14ac:dyDescent="0.25">
      <c r="A38" s="48">
        <v>34</v>
      </c>
      <c r="B38" s="47" t="s">
        <v>771</v>
      </c>
      <c r="C38" s="69" t="s">
        <v>765</v>
      </c>
      <c r="D38" s="203" t="s">
        <v>228</v>
      </c>
      <c r="E38" s="22" t="s">
        <v>665</v>
      </c>
      <c r="F38" s="113" t="s">
        <v>666</v>
      </c>
      <c r="G38" s="22" t="s">
        <v>616</v>
      </c>
      <c r="H38" s="53">
        <v>3.5</v>
      </c>
      <c r="I38" s="53">
        <v>5</v>
      </c>
      <c r="J38" s="53">
        <v>3</v>
      </c>
      <c r="K38" s="53">
        <v>2</v>
      </c>
      <c r="L38" s="53">
        <v>2</v>
      </c>
      <c r="M38" s="53">
        <v>3</v>
      </c>
      <c r="N38" s="53">
        <v>2</v>
      </c>
      <c r="O38" s="53">
        <v>0</v>
      </c>
      <c r="P38" s="70">
        <f t="shared" si="0"/>
        <v>20.5</v>
      </c>
      <c r="Q38" s="192"/>
      <c r="R38" s="193"/>
      <c r="S38" s="194"/>
      <c r="T38" s="191"/>
    </row>
    <row r="39" spans="1:21" x14ac:dyDescent="0.25">
      <c r="A39" s="48">
        <v>35</v>
      </c>
      <c r="B39" s="47" t="s">
        <v>771</v>
      </c>
      <c r="C39" s="69" t="s">
        <v>768</v>
      </c>
      <c r="D39" s="113">
        <v>15</v>
      </c>
      <c r="E39" s="22" t="s">
        <v>628</v>
      </c>
      <c r="F39" s="113" t="s">
        <v>629</v>
      </c>
      <c r="G39" s="22" t="s">
        <v>53</v>
      </c>
      <c r="H39" s="53">
        <v>3</v>
      </c>
      <c r="I39" s="53">
        <v>6</v>
      </c>
      <c r="J39" s="53">
        <v>3</v>
      </c>
      <c r="K39" s="53">
        <v>1</v>
      </c>
      <c r="L39" s="53">
        <v>3</v>
      </c>
      <c r="M39" s="53">
        <v>3</v>
      </c>
      <c r="N39" s="53">
        <v>1</v>
      </c>
      <c r="O39" s="53">
        <v>0</v>
      </c>
      <c r="P39" s="70">
        <f t="shared" si="0"/>
        <v>20</v>
      </c>
      <c r="Q39" s="192"/>
      <c r="R39" s="193"/>
      <c r="S39" s="194"/>
      <c r="T39" s="191"/>
    </row>
    <row r="40" spans="1:21" x14ac:dyDescent="0.25">
      <c r="A40" s="48">
        <v>36</v>
      </c>
      <c r="B40" s="47" t="s">
        <v>771</v>
      </c>
      <c r="C40" s="69" t="s">
        <v>752</v>
      </c>
      <c r="D40" s="113">
        <v>15</v>
      </c>
      <c r="E40" s="22" t="s">
        <v>653</v>
      </c>
      <c r="F40" s="113" t="s">
        <v>654</v>
      </c>
      <c r="G40" s="22" t="s">
        <v>53</v>
      </c>
      <c r="H40" s="53">
        <v>2</v>
      </c>
      <c r="I40" s="53">
        <v>5</v>
      </c>
      <c r="J40" s="53">
        <v>1</v>
      </c>
      <c r="K40" s="53">
        <v>1</v>
      </c>
      <c r="L40" s="53">
        <v>3</v>
      </c>
      <c r="M40" s="53">
        <v>2</v>
      </c>
      <c r="N40" s="53">
        <v>5</v>
      </c>
      <c r="O40" s="53">
        <v>1</v>
      </c>
      <c r="P40" s="70">
        <f t="shared" si="0"/>
        <v>20</v>
      </c>
      <c r="Q40" s="198"/>
      <c r="R40" s="196"/>
      <c r="S40" s="197"/>
      <c r="T40" s="191"/>
    </row>
    <row r="41" spans="1:21" x14ac:dyDescent="0.25">
      <c r="A41" s="48">
        <v>37</v>
      </c>
      <c r="B41" s="47" t="s">
        <v>771</v>
      </c>
      <c r="C41" s="69" t="s">
        <v>754</v>
      </c>
      <c r="D41" s="113">
        <v>32</v>
      </c>
      <c r="E41" s="22" t="s">
        <v>621</v>
      </c>
      <c r="F41" s="113" t="s">
        <v>622</v>
      </c>
      <c r="G41" s="22" t="s">
        <v>290</v>
      </c>
      <c r="H41" s="53">
        <v>3.5</v>
      </c>
      <c r="I41" s="53">
        <v>8</v>
      </c>
      <c r="J41" s="53">
        <v>1</v>
      </c>
      <c r="K41" s="53">
        <v>2</v>
      </c>
      <c r="L41" s="53">
        <v>4</v>
      </c>
      <c r="M41" s="53">
        <v>1</v>
      </c>
      <c r="N41" s="53">
        <v>0</v>
      </c>
      <c r="O41" s="53">
        <v>0</v>
      </c>
      <c r="P41" s="70">
        <f t="shared" si="0"/>
        <v>19.5</v>
      </c>
      <c r="Q41" s="192"/>
      <c r="R41" s="193"/>
      <c r="S41" s="194"/>
      <c r="T41" s="191"/>
    </row>
    <row r="42" spans="1:21" x14ac:dyDescent="0.25">
      <c r="A42" s="48">
        <v>38</v>
      </c>
      <c r="B42" s="47" t="s">
        <v>771</v>
      </c>
      <c r="C42" s="69" t="s">
        <v>764</v>
      </c>
      <c r="D42" s="113">
        <v>12</v>
      </c>
      <c r="E42" s="22" t="s">
        <v>671</v>
      </c>
      <c r="F42" s="113" t="s">
        <v>672</v>
      </c>
      <c r="G42" s="22" t="s">
        <v>51</v>
      </c>
      <c r="H42" s="53">
        <v>2</v>
      </c>
      <c r="I42" s="53">
        <v>9</v>
      </c>
      <c r="J42" s="53">
        <v>1</v>
      </c>
      <c r="K42" s="53">
        <v>1</v>
      </c>
      <c r="L42" s="53">
        <v>2</v>
      </c>
      <c r="M42" s="53">
        <v>4</v>
      </c>
      <c r="N42" s="53">
        <v>0</v>
      </c>
      <c r="O42" s="53">
        <v>0</v>
      </c>
      <c r="P42" s="70">
        <f t="shared" si="0"/>
        <v>19</v>
      </c>
      <c r="Q42" s="199"/>
      <c r="R42" s="193"/>
      <c r="S42" s="194"/>
      <c r="T42" s="191"/>
    </row>
    <row r="43" spans="1:21" x14ac:dyDescent="0.25">
      <c r="A43" s="48">
        <v>39</v>
      </c>
      <c r="B43" s="47" t="s">
        <v>771</v>
      </c>
      <c r="C43" s="69" t="s">
        <v>770</v>
      </c>
      <c r="D43" s="113">
        <v>34</v>
      </c>
      <c r="E43" s="22" t="s">
        <v>98</v>
      </c>
      <c r="F43" s="113" t="s">
        <v>656</v>
      </c>
      <c r="G43" s="22" t="s">
        <v>28</v>
      </c>
      <c r="H43" s="71">
        <v>1</v>
      </c>
      <c r="I43" s="71">
        <v>6</v>
      </c>
      <c r="J43" s="71">
        <v>2</v>
      </c>
      <c r="K43" s="71">
        <v>1</v>
      </c>
      <c r="L43" s="71">
        <v>0</v>
      </c>
      <c r="M43" s="71">
        <v>4</v>
      </c>
      <c r="N43" s="71">
        <v>3.5</v>
      </c>
      <c r="O43" s="71">
        <v>1</v>
      </c>
      <c r="P43" s="70">
        <f t="shared" si="0"/>
        <v>18.5</v>
      </c>
      <c r="Q43" s="192"/>
      <c r="R43" s="193"/>
      <c r="S43" s="194"/>
      <c r="T43" s="191"/>
    </row>
    <row r="44" spans="1:21" x14ac:dyDescent="0.25">
      <c r="A44" s="48">
        <v>40</v>
      </c>
      <c r="B44" s="47" t="s">
        <v>771</v>
      </c>
      <c r="C44" s="69" t="s">
        <v>766</v>
      </c>
      <c r="D44" s="113">
        <v>3</v>
      </c>
      <c r="E44" s="22" t="s">
        <v>104</v>
      </c>
      <c r="F44" s="113" t="s">
        <v>648</v>
      </c>
      <c r="G44" s="22" t="s">
        <v>5</v>
      </c>
      <c r="H44" s="53">
        <v>4.5</v>
      </c>
      <c r="I44" s="53">
        <v>7</v>
      </c>
      <c r="J44" s="53">
        <v>0</v>
      </c>
      <c r="K44" s="53">
        <v>1</v>
      </c>
      <c r="L44" s="53">
        <v>2</v>
      </c>
      <c r="M44" s="53">
        <v>2</v>
      </c>
      <c r="N44" s="53">
        <v>0</v>
      </c>
      <c r="O44" s="53">
        <v>0</v>
      </c>
      <c r="P44" s="70">
        <f t="shared" si="0"/>
        <v>16.5</v>
      </c>
      <c r="Q44" s="192"/>
      <c r="R44" s="200"/>
      <c r="S44" s="201"/>
      <c r="T44" s="191"/>
    </row>
    <row r="45" spans="1:21" x14ac:dyDescent="0.25">
      <c r="A45" s="48">
        <v>41</v>
      </c>
      <c r="B45" s="47" t="s">
        <v>771</v>
      </c>
      <c r="C45" s="69" t="s">
        <v>739</v>
      </c>
      <c r="D45" s="203" t="s">
        <v>228</v>
      </c>
      <c r="E45" s="22" t="s">
        <v>624</v>
      </c>
      <c r="F45" s="113" t="s">
        <v>625</v>
      </c>
      <c r="G45" s="22" t="s">
        <v>616</v>
      </c>
      <c r="H45" s="53">
        <v>1.5</v>
      </c>
      <c r="I45" s="53">
        <v>7</v>
      </c>
      <c r="J45" s="53">
        <v>1</v>
      </c>
      <c r="K45" s="53">
        <v>0</v>
      </c>
      <c r="L45" s="53">
        <v>0</v>
      </c>
      <c r="M45" s="53">
        <v>2</v>
      </c>
      <c r="N45" s="53">
        <v>2</v>
      </c>
      <c r="O45" s="53">
        <v>0</v>
      </c>
      <c r="P45" s="70">
        <f t="shared" si="0"/>
        <v>13.5</v>
      </c>
      <c r="Q45" s="192"/>
      <c r="R45" s="200"/>
      <c r="S45" s="201"/>
      <c r="T45" s="191"/>
    </row>
    <row r="46" spans="1:21" ht="45" x14ac:dyDescent="0.25">
      <c r="A46" s="48">
        <v>42</v>
      </c>
      <c r="B46" s="47" t="s">
        <v>771</v>
      </c>
      <c r="C46" s="69" t="s">
        <v>767</v>
      </c>
      <c r="D46" s="203" t="s">
        <v>789</v>
      </c>
      <c r="E46" s="22" t="s">
        <v>619</v>
      </c>
      <c r="F46" s="113" t="s">
        <v>620</v>
      </c>
      <c r="G46" s="22" t="s">
        <v>677</v>
      </c>
      <c r="H46" s="53">
        <v>3</v>
      </c>
      <c r="I46" s="53">
        <v>3</v>
      </c>
      <c r="J46" s="53">
        <v>0</v>
      </c>
      <c r="K46" s="53">
        <v>0</v>
      </c>
      <c r="L46" s="53">
        <v>0</v>
      </c>
      <c r="M46" s="53">
        <v>2</v>
      </c>
      <c r="N46" s="53">
        <v>1</v>
      </c>
      <c r="O46" s="53">
        <v>0</v>
      </c>
      <c r="P46" s="70">
        <f t="shared" si="0"/>
        <v>9</v>
      </c>
      <c r="Q46" s="192"/>
      <c r="R46" s="200"/>
      <c r="S46" s="201"/>
      <c r="T46" s="191"/>
    </row>
    <row r="47" spans="1:21" ht="15.75" x14ac:dyDescent="0.25">
      <c r="A47" s="37"/>
      <c r="B47" s="61"/>
      <c r="C47" s="37"/>
      <c r="D47" s="37"/>
      <c r="E47" s="64"/>
      <c r="F47" s="57"/>
      <c r="G47" s="49"/>
      <c r="P47" s="46"/>
      <c r="Q47" s="24"/>
      <c r="R47" s="62"/>
      <c r="S47" s="62"/>
    </row>
    <row r="48" spans="1:21" ht="16.5" customHeight="1" x14ac:dyDescent="0.25">
      <c r="A48" s="37"/>
      <c r="B48" s="37"/>
      <c r="C48" s="37"/>
      <c r="D48" s="37"/>
      <c r="E48" s="64"/>
      <c r="F48" s="57"/>
      <c r="G48" s="65"/>
      <c r="H48" s="65"/>
      <c r="I48" s="65"/>
      <c r="J48" s="65"/>
      <c r="K48" s="65"/>
      <c r="L48" s="65"/>
      <c r="P48" s="28"/>
      <c r="Q48" s="35"/>
      <c r="R48" s="2"/>
      <c r="S48" s="2"/>
      <c r="T48" s="2"/>
      <c r="U48" s="2"/>
    </row>
    <row r="49" spans="1:19" ht="15.75" x14ac:dyDescent="0.25">
      <c r="A49" s="39" t="s">
        <v>3</v>
      </c>
      <c r="D49" s="10"/>
      <c r="E49" s="56" t="s">
        <v>679</v>
      </c>
      <c r="F49" s="56"/>
      <c r="G49" s="27"/>
      <c r="H49" s="10" t="s">
        <v>707</v>
      </c>
      <c r="I49" s="35"/>
      <c r="J49" s="35"/>
      <c r="K49" s="35"/>
      <c r="L49" s="35"/>
      <c r="M49" s="35"/>
      <c r="N49" s="35"/>
      <c r="O49" s="35"/>
      <c r="Q49" s="35"/>
      <c r="R49" s="2"/>
    </row>
    <row r="50" spans="1:19" ht="15.75" x14ac:dyDescent="0.25">
      <c r="A50" s="39" t="s">
        <v>2</v>
      </c>
      <c r="E50" s="30" t="s">
        <v>152</v>
      </c>
      <c r="F50" s="57"/>
      <c r="G50" s="27"/>
      <c r="H50" s="30" t="s">
        <v>708</v>
      </c>
      <c r="I50" s="35"/>
      <c r="J50" s="35"/>
      <c r="K50" s="35"/>
      <c r="L50" s="35"/>
      <c r="M50" s="35"/>
      <c r="N50" s="35"/>
      <c r="O50" s="35"/>
      <c r="Q50" s="35"/>
      <c r="R50" s="2"/>
      <c r="S50" s="2"/>
    </row>
    <row r="51" spans="1:19" ht="15.75" x14ac:dyDescent="0.25">
      <c r="E51" s="30" t="s">
        <v>156</v>
      </c>
      <c r="F51" s="57"/>
      <c r="G51" s="27"/>
      <c r="I51" s="37"/>
      <c r="J51" s="37"/>
      <c r="K51" s="37"/>
      <c r="L51" s="37"/>
      <c r="M51" s="37"/>
      <c r="N51" s="37"/>
      <c r="O51" s="37"/>
      <c r="Q51" s="37"/>
      <c r="R51" s="2"/>
      <c r="S51" s="2"/>
    </row>
    <row r="52" spans="1:19" ht="15.75" x14ac:dyDescent="0.25">
      <c r="E52" s="4" t="s">
        <v>704</v>
      </c>
      <c r="F52" s="4"/>
      <c r="Q52" s="30"/>
    </row>
    <row r="53" spans="1:19" ht="15.75" x14ac:dyDescent="0.25">
      <c r="E53" s="4" t="s">
        <v>705</v>
      </c>
      <c r="F53" s="4"/>
      <c r="G53" s="40"/>
      <c r="Q53" s="30"/>
    </row>
    <row r="54" spans="1:19" x14ac:dyDescent="0.25">
      <c r="D54" s="37"/>
      <c r="E54" s="37" t="s">
        <v>706</v>
      </c>
      <c r="F54" s="38"/>
      <c r="G54" s="37"/>
      <c r="I54" s="37"/>
      <c r="J54" s="37"/>
      <c r="K54" s="37"/>
      <c r="L54" s="37"/>
    </row>
    <row r="55" spans="1:19" ht="15.75" x14ac:dyDescent="0.25">
      <c r="A55" s="37"/>
      <c r="B55" s="37"/>
      <c r="C55" s="37"/>
      <c r="D55" s="37"/>
      <c r="E55" s="64"/>
      <c r="F55" s="57"/>
      <c r="G55" s="43"/>
      <c r="I55" s="37"/>
      <c r="J55" s="37"/>
      <c r="K55" s="37"/>
      <c r="L55" s="37"/>
    </row>
    <row r="56" spans="1:19" ht="18" customHeight="1" x14ac:dyDescent="0.25">
      <c r="D56" s="37"/>
      <c r="E56" s="65"/>
      <c r="F56" s="77"/>
      <c r="G56" s="59"/>
      <c r="I56" s="37"/>
      <c r="J56" s="37"/>
      <c r="K56" s="37"/>
      <c r="L56" s="37"/>
    </row>
    <row r="57" spans="1:19" ht="15.75" x14ac:dyDescent="0.25">
      <c r="D57" s="37"/>
      <c r="E57" s="50"/>
      <c r="F57" s="78"/>
      <c r="G57" s="43"/>
      <c r="I57" s="37"/>
      <c r="J57" s="37"/>
      <c r="K57" s="37"/>
      <c r="L57" s="37"/>
    </row>
    <row r="58" spans="1:19" x14ac:dyDescent="0.25">
      <c r="D58" s="37"/>
      <c r="E58" s="44"/>
      <c r="F58" s="38"/>
      <c r="G58" s="43"/>
      <c r="H58" s="37"/>
      <c r="I58" s="37"/>
      <c r="J58" s="37"/>
      <c r="K58" s="37"/>
      <c r="L58" s="37"/>
    </row>
    <row r="59" spans="1:19" x14ac:dyDescent="0.25">
      <c r="E59" s="45"/>
      <c r="G59" s="43"/>
      <c r="H59" s="37"/>
      <c r="I59" s="37"/>
      <c r="J59" s="37"/>
      <c r="K59" s="37"/>
      <c r="L59" s="37"/>
    </row>
    <row r="60" spans="1:19" x14ac:dyDescent="0.25">
      <c r="E60" s="45"/>
      <c r="G60" s="44"/>
      <c r="H60" s="37"/>
      <c r="I60" s="37"/>
      <c r="J60" s="37"/>
      <c r="K60" s="37"/>
      <c r="L60" s="37"/>
    </row>
    <row r="61" spans="1:19" x14ac:dyDescent="0.25">
      <c r="E61" s="45"/>
      <c r="G61" s="44"/>
      <c r="H61" s="37"/>
      <c r="I61" s="37"/>
      <c r="J61" s="37"/>
      <c r="K61" s="37"/>
      <c r="L61" s="37"/>
    </row>
    <row r="62" spans="1:19" x14ac:dyDescent="0.25">
      <c r="E62" s="45"/>
      <c r="G62" s="44"/>
      <c r="H62" s="37"/>
      <c r="I62" s="37"/>
      <c r="J62" s="37"/>
      <c r="K62" s="37"/>
      <c r="L62" s="37"/>
    </row>
    <row r="63" spans="1:19" x14ac:dyDescent="0.25">
      <c r="E63" s="45"/>
      <c r="G63" s="45"/>
    </row>
    <row r="64" spans="1:19" x14ac:dyDescent="0.25">
      <c r="G64" s="45"/>
    </row>
  </sheetData>
  <mergeCells count="14">
    <mergeCell ref="T3:T4"/>
    <mergeCell ref="A1:S1"/>
    <mergeCell ref="A3:A4"/>
    <mergeCell ref="D3:D4"/>
    <mergeCell ref="E3:E4"/>
    <mergeCell ref="G3:G4"/>
    <mergeCell ref="P3:P4"/>
    <mergeCell ref="S3:S4"/>
    <mergeCell ref="Q3:Q4"/>
    <mergeCell ref="R3:R4"/>
    <mergeCell ref="B3:C4"/>
    <mergeCell ref="H3:M3"/>
    <mergeCell ref="O3:O4"/>
    <mergeCell ref="N3:N4"/>
  </mergeCells>
  <phoneticPr fontId="2" type="noConversion"/>
  <pageMargins left="0.25" right="0.25" top="0.75" bottom="0.75" header="0.3" footer="0.3"/>
  <pageSetup paperSize="9" scale="94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40"/>
  <sheetViews>
    <sheetView workbookViewId="0">
      <selection activeCell="A240" sqref="A240:E240"/>
    </sheetView>
  </sheetViews>
  <sheetFormatPr defaultRowHeight="15" x14ac:dyDescent="0.25"/>
  <cols>
    <col min="1" max="1" width="5.85546875" customWidth="1"/>
    <col min="2" max="2" width="15.85546875" customWidth="1"/>
    <col min="3" max="3" width="40.42578125" bestFit="1" customWidth="1"/>
    <col min="4" max="4" width="13.85546875" customWidth="1"/>
  </cols>
  <sheetData>
    <row r="1" spans="1:5" ht="21.75" customHeight="1" x14ac:dyDescent="0.25">
      <c r="A1" s="236" t="s">
        <v>329</v>
      </c>
      <c r="B1" s="236"/>
      <c r="C1" s="236"/>
      <c r="D1" s="236"/>
      <c r="E1" s="236"/>
    </row>
    <row r="2" spans="1:5" ht="22.5" customHeight="1" x14ac:dyDescent="0.25">
      <c r="A2" s="237"/>
      <c r="B2" s="237"/>
      <c r="C2" s="237"/>
      <c r="D2" s="237"/>
      <c r="E2" s="237"/>
    </row>
    <row r="3" spans="1:5" ht="42.75" customHeight="1" x14ac:dyDescent="0.25">
      <c r="A3" s="238" t="s">
        <v>1</v>
      </c>
      <c r="B3" s="238" t="s">
        <v>61</v>
      </c>
      <c r="C3" s="240" t="s">
        <v>62</v>
      </c>
      <c r="D3" s="240" t="s">
        <v>263</v>
      </c>
      <c r="E3" s="234" t="s">
        <v>319</v>
      </c>
    </row>
    <row r="4" spans="1:5" ht="14.25" hidden="1" customHeight="1" x14ac:dyDescent="0.25">
      <c r="A4" s="239"/>
      <c r="B4" s="239"/>
      <c r="C4" s="241"/>
      <c r="D4" s="235"/>
      <c r="E4" s="235"/>
    </row>
    <row r="5" spans="1:5" hidden="1" x14ac:dyDescent="0.25">
      <c r="A5" s="41">
        <v>1</v>
      </c>
      <c r="B5" s="67">
        <v>1</v>
      </c>
      <c r="C5" s="83" t="s">
        <v>179</v>
      </c>
      <c r="D5" s="89">
        <v>38634</v>
      </c>
      <c r="E5" s="80">
        <v>203</v>
      </c>
    </row>
    <row r="6" spans="1:5" hidden="1" x14ac:dyDescent="0.25">
      <c r="A6" s="41">
        <v>2</v>
      </c>
      <c r="B6" s="67">
        <v>2</v>
      </c>
      <c r="C6" s="83" t="s">
        <v>161</v>
      </c>
      <c r="D6" s="89">
        <v>38353</v>
      </c>
      <c r="E6" s="80">
        <v>203</v>
      </c>
    </row>
    <row r="7" spans="1:5" hidden="1" x14ac:dyDescent="0.25">
      <c r="A7" s="41">
        <v>3</v>
      </c>
      <c r="B7" s="67">
        <v>4</v>
      </c>
      <c r="C7" s="83" t="s">
        <v>170</v>
      </c>
      <c r="D7" s="89">
        <v>38327</v>
      </c>
      <c r="E7" s="80">
        <v>203</v>
      </c>
    </row>
    <row r="8" spans="1:5" hidden="1" x14ac:dyDescent="0.25">
      <c r="A8" s="41">
        <v>4</v>
      </c>
      <c r="B8" s="67">
        <v>6</v>
      </c>
      <c r="C8" s="83" t="s">
        <v>174</v>
      </c>
      <c r="D8" s="89">
        <v>38381</v>
      </c>
      <c r="E8" s="80">
        <v>203</v>
      </c>
    </row>
    <row r="9" spans="1:5" hidden="1" x14ac:dyDescent="0.25">
      <c r="A9" s="41">
        <v>5</v>
      </c>
      <c r="B9" s="67">
        <v>7</v>
      </c>
      <c r="C9" s="83" t="s">
        <v>183</v>
      </c>
      <c r="D9" s="89">
        <v>38288</v>
      </c>
      <c r="E9" s="80">
        <v>203</v>
      </c>
    </row>
    <row r="10" spans="1:5" hidden="1" x14ac:dyDescent="0.25">
      <c r="A10" s="41">
        <v>6</v>
      </c>
      <c r="B10" s="67">
        <v>10</v>
      </c>
      <c r="C10" s="83" t="s">
        <v>208</v>
      </c>
      <c r="D10" s="89">
        <v>38312</v>
      </c>
      <c r="E10" s="80">
        <v>203</v>
      </c>
    </row>
    <row r="11" spans="1:5" hidden="1" x14ac:dyDescent="0.25">
      <c r="A11" s="41">
        <v>7</v>
      </c>
      <c r="B11" s="23">
        <v>12</v>
      </c>
      <c r="C11" s="84" t="s">
        <v>224</v>
      </c>
      <c r="D11" s="89">
        <v>38394</v>
      </c>
      <c r="E11" s="80">
        <v>203</v>
      </c>
    </row>
    <row r="12" spans="1:5" hidden="1" x14ac:dyDescent="0.25">
      <c r="A12" s="41">
        <v>8</v>
      </c>
      <c r="B12" s="67">
        <v>16</v>
      </c>
      <c r="C12" s="83" t="s">
        <v>187</v>
      </c>
      <c r="D12" s="89">
        <v>38513</v>
      </c>
      <c r="E12" s="80">
        <v>203</v>
      </c>
    </row>
    <row r="13" spans="1:5" ht="15.75" hidden="1" x14ac:dyDescent="0.25">
      <c r="A13" s="41">
        <v>1</v>
      </c>
      <c r="B13" s="23">
        <v>20</v>
      </c>
      <c r="C13" s="85" t="s">
        <v>220</v>
      </c>
      <c r="D13" s="89">
        <v>38306</v>
      </c>
      <c r="E13" s="80">
        <v>203</v>
      </c>
    </row>
    <row r="14" spans="1:5" hidden="1" x14ac:dyDescent="0.25">
      <c r="A14" s="41">
        <v>10</v>
      </c>
      <c r="B14" s="67">
        <v>23</v>
      </c>
      <c r="C14" s="83" t="s">
        <v>173</v>
      </c>
      <c r="D14" s="89">
        <v>38153</v>
      </c>
      <c r="E14" s="80">
        <v>203</v>
      </c>
    </row>
    <row r="15" spans="1:5" hidden="1" x14ac:dyDescent="0.25">
      <c r="A15" s="41">
        <v>11</v>
      </c>
      <c r="B15" s="67">
        <v>27</v>
      </c>
      <c r="C15" s="83" t="s">
        <v>162</v>
      </c>
      <c r="D15" s="89">
        <v>38566</v>
      </c>
      <c r="E15" s="80">
        <v>203</v>
      </c>
    </row>
    <row r="16" spans="1:5" hidden="1" x14ac:dyDescent="0.25">
      <c r="A16" s="41">
        <v>12</v>
      </c>
      <c r="B16" s="67">
        <v>29</v>
      </c>
      <c r="C16" s="83" t="s">
        <v>185</v>
      </c>
      <c r="D16" s="89">
        <v>38325</v>
      </c>
      <c r="E16" s="80">
        <v>203</v>
      </c>
    </row>
    <row r="17" spans="1:5" hidden="1" x14ac:dyDescent="0.25">
      <c r="A17" s="41">
        <v>13</v>
      </c>
      <c r="B17" s="67">
        <v>31</v>
      </c>
      <c r="C17" s="83" t="s">
        <v>180</v>
      </c>
      <c r="D17" s="89">
        <v>38261</v>
      </c>
      <c r="E17" s="80">
        <v>203</v>
      </c>
    </row>
    <row r="18" spans="1:5" hidden="1" x14ac:dyDescent="0.25">
      <c r="A18" s="41">
        <v>14</v>
      </c>
      <c r="B18" s="67">
        <v>33</v>
      </c>
      <c r="C18" s="83" t="s">
        <v>193</v>
      </c>
      <c r="D18" s="89">
        <v>38544</v>
      </c>
      <c r="E18" s="80">
        <v>203</v>
      </c>
    </row>
    <row r="19" spans="1:5" hidden="1" x14ac:dyDescent="0.25">
      <c r="A19" s="41">
        <v>15</v>
      </c>
      <c r="B19" s="67">
        <v>35</v>
      </c>
      <c r="C19" s="83" t="s">
        <v>197</v>
      </c>
      <c r="D19" s="89">
        <v>38602</v>
      </c>
      <c r="E19" s="80">
        <v>203</v>
      </c>
    </row>
    <row r="20" spans="1:5" hidden="1" x14ac:dyDescent="0.25">
      <c r="A20" s="41">
        <v>16</v>
      </c>
      <c r="B20" s="67" t="s">
        <v>4</v>
      </c>
      <c r="C20" s="83" t="s">
        <v>168</v>
      </c>
      <c r="D20" s="89">
        <v>38541</v>
      </c>
      <c r="E20" s="80">
        <v>203</v>
      </c>
    </row>
    <row r="21" spans="1:5" hidden="1" x14ac:dyDescent="0.25">
      <c r="A21" s="41">
        <v>17</v>
      </c>
      <c r="B21" s="108">
        <v>17</v>
      </c>
      <c r="C21" s="21" t="s">
        <v>321</v>
      </c>
      <c r="D21" s="109">
        <v>38114</v>
      </c>
      <c r="E21" s="107">
        <v>203</v>
      </c>
    </row>
    <row r="22" spans="1:5" hidden="1" x14ac:dyDescent="0.25">
      <c r="A22" s="41">
        <v>1</v>
      </c>
      <c r="B22" s="67">
        <v>1</v>
      </c>
      <c r="C22" s="83" t="s">
        <v>196</v>
      </c>
      <c r="D22" s="89">
        <v>38265</v>
      </c>
      <c r="E22" s="80">
        <v>204</v>
      </c>
    </row>
    <row r="23" spans="1:5" hidden="1" x14ac:dyDescent="0.25">
      <c r="A23" s="41">
        <v>2</v>
      </c>
      <c r="B23" s="67">
        <v>2</v>
      </c>
      <c r="C23" s="83" t="s">
        <v>165</v>
      </c>
      <c r="D23" s="89">
        <v>38141</v>
      </c>
      <c r="E23" s="80">
        <v>204</v>
      </c>
    </row>
    <row r="24" spans="1:5" hidden="1" x14ac:dyDescent="0.25">
      <c r="A24" s="41">
        <v>3</v>
      </c>
      <c r="B24" s="67">
        <v>4</v>
      </c>
      <c r="C24" s="83" t="s">
        <v>171</v>
      </c>
      <c r="D24" s="89">
        <v>38353</v>
      </c>
      <c r="E24" s="80">
        <v>204</v>
      </c>
    </row>
    <row r="25" spans="1:5" hidden="1" x14ac:dyDescent="0.25">
      <c r="A25" s="41">
        <v>4</v>
      </c>
      <c r="B25" s="67">
        <v>6</v>
      </c>
      <c r="C25" s="83" t="s">
        <v>198</v>
      </c>
      <c r="D25" s="89">
        <v>38458</v>
      </c>
      <c r="E25" s="80">
        <v>204</v>
      </c>
    </row>
    <row r="26" spans="1:5" hidden="1" x14ac:dyDescent="0.25">
      <c r="A26" s="41">
        <v>5</v>
      </c>
      <c r="B26" s="67">
        <v>8</v>
      </c>
      <c r="C26" s="83" t="s">
        <v>163</v>
      </c>
      <c r="D26" s="89">
        <v>38365</v>
      </c>
      <c r="E26" s="80">
        <v>204</v>
      </c>
    </row>
    <row r="27" spans="1:5" hidden="1" x14ac:dyDescent="0.25">
      <c r="A27" s="41">
        <v>6</v>
      </c>
      <c r="B27" s="67">
        <v>11</v>
      </c>
      <c r="C27" s="83" t="s">
        <v>194</v>
      </c>
      <c r="D27" s="89">
        <v>38449</v>
      </c>
      <c r="E27" s="80">
        <v>204</v>
      </c>
    </row>
    <row r="28" spans="1:5" hidden="1" x14ac:dyDescent="0.25">
      <c r="A28" s="41">
        <v>7</v>
      </c>
      <c r="B28" s="67">
        <v>13</v>
      </c>
      <c r="C28" s="83" t="s">
        <v>192</v>
      </c>
      <c r="D28" s="89">
        <v>38504</v>
      </c>
      <c r="E28" s="80">
        <v>204</v>
      </c>
    </row>
    <row r="29" spans="1:5" hidden="1" x14ac:dyDescent="0.25">
      <c r="A29" s="41">
        <v>8</v>
      </c>
      <c r="B29" s="67">
        <v>16</v>
      </c>
      <c r="C29" s="83" t="s">
        <v>202</v>
      </c>
      <c r="D29" s="89">
        <v>38442</v>
      </c>
      <c r="E29" s="80">
        <v>204</v>
      </c>
    </row>
    <row r="30" spans="1:5" hidden="1" x14ac:dyDescent="0.25">
      <c r="A30" s="41">
        <v>9</v>
      </c>
      <c r="B30" s="67">
        <v>18</v>
      </c>
      <c r="C30" s="83" t="s">
        <v>207</v>
      </c>
      <c r="D30" s="89">
        <v>38343</v>
      </c>
      <c r="E30" s="80">
        <v>204</v>
      </c>
    </row>
    <row r="31" spans="1:5" hidden="1" x14ac:dyDescent="0.25">
      <c r="A31" s="41">
        <v>10</v>
      </c>
      <c r="B31" s="67">
        <v>21</v>
      </c>
      <c r="C31" s="83" t="s">
        <v>203</v>
      </c>
      <c r="D31" s="89">
        <v>38679</v>
      </c>
      <c r="E31" s="80">
        <v>204</v>
      </c>
    </row>
    <row r="32" spans="1:5" hidden="1" x14ac:dyDescent="0.25">
      <c r="A32" s="41">
        <v>11</v>
      </c>
      <c r="B32" s="67">
        <v>23</v>
      </c>
      <c r="C32" s="83" t="s">
        <v>216</v>
      </c>
      <c r="D32" s="89">
        <v>38494</v>
      </c>
      <c r="E32" s="80">
        <v>204</v>
      </c>
    </row>
    <row r="33" spans="1:5" hidden="1" x14ac:dyDescent="0.25">
      <c r="A33" s="41">
        <v>12</v>
      </c>
      <c r="B33" s="67">
        <v>27</v>
      </c>
      <c r="C33" s="83" t="s">
        <v>177</v>
      </c>
      <c r="D33" s="89">
        <v>38273</v>
      </c>
      <c r="E33" s="80">
        <v>204</v>
      </c>
    </row>
    <row r="34" spans="1:5" hidden="1" x14ac:dyDescent="0.25">
      <c r="A34" s="41">
        <v>13</v>
      </c>
      <c r="B34" s="67">
        <v>29</v>
      </c>
      <c r="C34" s="83" t="s">
        <v>205</v>
      </c>
      <c r="D34" s="89">
        <v>38606</v>
      </c>
      <c r="E34" s="80">
        <v>204</v>
      </c>
    </row>
    <row r="35" spans="1:5" hidden="1" x14ac:dyDescent="0.25">
      <c r="A35" s="41">
        <v>14</v>
      </c>
      <c r="B35" s="67">
        <v>31</v>
      </c>
      <c r="C35" s="83" t="s">
        <v>200</v>
      </c>
      <c r="D35" s="89">
        <v>38734</v>
      </c>
      <c r="E35" s="80">
        <v>204</v>
      </c>
    </row>
    <row r="36" spans="1:5" hidden="1" x14ac:dyDescent="0.25">
      <c r="A36" s="41">
        <v>15</v>
      </c>
      <c r="B36" s="67">
        <v>34</v>
      </c>
      <c r="C36" s="83" t="s">
        <v>190</v>
      </c>
      <c r="D36" s="89">
        <v>38301</v>
      </c>
      <c r="E36" s="80">
        <v>204</v>
      </c>
    </row>
    <row r="37" spans="1:5" hidden="1" x14ac:dyDescent="0.25">
      <c r="A37" s="41">
        <v>16</v>
      </c>
      <c r="B37" s="23">
        <v>35</v>
      </c>
      <c r="C37" s="84" t="s">
        <v>223</v>
      </c>
      <c r="D37" s="89">
        <v>38366</v>
      </c>
      <c r="E37" s="80">
        <v>204</v>
      </c>
    </row>
    <row r="38" spans="1:5" hidden="1" x14ac:dyDescent="0.25">
      <c r="A38" s="41">
        <v>17</v>
      </c>
      <c r="B38" s="67" t="s">
        <v>4</v>
      </c>
      <c r="C38" s="83" t="s">
        <v>184</v>
      </c>
      <c r="D38" s="89">
        <v>38419</v>
      </c>
      <c r="E38" s="80">
        <v>204</v>
      </c>
    </row>
    <row r="39" spans="1:5" hidden="1" x14ac:dyDescent="0.25">
      <c r="A39" s="41">
        <v>1</v>
      </c>
      <c r="B39" s="67">
        <v>1</v>
      </c>
      <c r="C39" s="83" t="s">
        <v>215</v>
      </c>
      <c r="D39" s="89">
        <v>38387</v>
      </c>
      <c r="E39" s="80">
        <v>205</v>
      </c>
    </row>
    <row r="40" spans="1:5" hidden="1" x14ac:dyDescent="0.25">
      <c r="A40" s="41">
        <v>2</v>
      </c>
      <c r="B40" s="67">
        <v>2</v>
      </c>
      <c r="C40" s="83" t="s">
        <v>186</v>
      </c>
      <c r="D40" s="89">
        <v>38551</v>
      </c>
      <c r="E40" s="80">
        <v>205</v>
      </c>
    </row>
    <row r="41" spans="1:5" hidden="1" x14ac:dyDescent="0.25">
      <c r="A41" s="41">
        <v>3</v>
      </c>
      <c r="B41" s="67">
        <v>4</v>
      </c>
      <c r="C41" s="83" t="s">
        <v>175</v>
      </c>
      <c r="D41" s="89">
        <v>38423</v>
      </c>
      <c r="E41" s="80">
        <v>205</v>
      </c>
    </row>
    <row r="42" spans="1:5" hidden="1" x14ac:dyDescent="0.25">
      <c r="A42" s="41">
        <v>4</v>
      </c>
      <c r="B42" s="67">
        <v>7</v>
      </c>
      <c r="C42" s="83" t="s">
        <v>167</v>
      </c>
      <c r="D42" s="89">
        <v>38389</v>
      </c>
      <c r="E42" s="80">
        <v>205</v>
      </c>
    </row>
    <row r="43" spans="1:5" hidden="1" x14ac:dyDescent="0.25">
      <c r="A43" s="41">
        <v>5</v>
      </c>
      <c r="B43" s="67">
        <v>9</v>
      </c>
      <c r="C43" s="83" t="s">
        <v>164</v>
      </c>
      <c r="D43" s="89">
        <v>38393</v>
      </c>
      <c r="E43" s="80">
        <v>205</v>
      </c>
    </row>
    <row r="44" spans="1:5" hidden="1" x14ac:dyDescent="0.25">
      <c r="A44" s="41">
        <v>6</v>
      </c>
      <c r="B44" s="67">
        <v>11</v>
      </c>
      <c r="C44" s="83" t="s">
        <v>199</v>
      </c>
      <c r="D44" s="89">
        <v>38627</v>
      </c>
      <c r="E44" s="80">
        <v>205</v>
      </c>
    </row>
    <row r="45" spans="1:5" hidden="1" x14ac:dyDescent="0.25">
      <c r="A45" s="41">
        <v>7</v>
      </c>
      <c r="B45" s="67">
        <v>15</v>
      </c>
      <c r="C45" s="83" t="s">
        <v>189</v>
      </c>
      <c r="D45" s="89">
        <v>38618</v>
      </c>
      <c r="E45" s="80">
        <v>205</v>
      </c>
    </row>
    <row r="46" spans="1:5" hidden="1" x14ac:dyDescent="0.25">
      <c r="A46" s="41">
        <v>8</v>
      </c>
      <c r="B46" s="67">
        <v>17</v>
      </c>
      <c r="C46" s="83" t="s">
        <v>181</v>
      </c>
      <c r="D46" s="89">
        <v>38620</v>
      </c>
      <c r="E46" s="80">
        <v>205</v>
      </c>
    </row>
    <row r="47" spans="1:5" hidden="1" x14ac:dyDescent="0.25">
      <c r="A47" s="41">
        <v>9</v>
      </c>
      <c r="B47" s="67">
        <v>18</v>
      </c>
      <c r="C47" s="83" t="s">
        <v>210</v>
      </c>
      <c r="D47" s="89">
        <v>38197</v>
      </c>
      <c r="E47" s="80">
        <v>205</v>
      </c>
    </row>
    <row r="48" spans="1:5" hidden="1" x14ac:dyDescent="0.25">
      <c r="A48" s="41">
        <v>10</v>
      </c>
      <c r="B48" s="67">
        <v>22</v>
      </c>
      <c r="C48" s="83" t="s">
        <v>195</v>
      </c>
      <c r="D48" s="89">
        <v>38573</v>
      </c>
      <c r="E48" s="80">
        <v>205</v>
      </c>
    </row>
    <row r="49" spans="1:5" hidden="1" x14ac:dyDescent="0.25">
      <c r="A49" s="41">
        <v>11</v>
      </c>
      <c r="B49" s="67">
        <v>26</v>
      </c>
      <c r="C49" s="83" t="s">
        <v>182</v>
      </c>
      <c r="D49" s="89">
        <v>38513</v>
      </c>
      <c r="E49" s="80">
        <v>205</v>
      </c>
    </row>
    <row r="50" spans="1:5" hidden="1" x14ac:dyDescent="0.25">
      <c r="A50" s="41">
        <v>12</v>
      </c>
      <c r="B50" s="67">
        <v>27</v>
      </c>
      <c r="C50" s="83" t="s">
        <v>178</v>
      </c>
      <c r="D50" s="89">
        <v>38340</v>
      </c>
      <c r="E50" s="80">
        <v>205</v>
      </c>
    </row>
    <row r="51" spans="1:5" hidden="1" x14ac:dyDescent="0.25">
      <c r="A51" s="41">
        <v>13</v>
      </c>
      <c r="B51" s="67">
        <v>30</v>
      </c>
      <c r="C51" s="83" t="s">
        <v>188</v>
      </c>
      <c r="D51" s="89">
        <v>38616</v>
      </c>
      <c r="E51" s="80">
        <v>205</v>
      </c>
    </row>
    <row r="52" spans="1:5" hidden="1" x14ac:dyDescent="0.25">
      <c r="A52" s="41">
        <v>14</v>
      </c>
      <c r="B52" s="67">
        <v>34</v>
      </c>
      <c r="C52" s="83" t="s">
        <v>209</v>
      </c>
      <c r="D52" s="89">
        <v>38535</v>
      </c>
      <c r="E52" s="80">
        <v>205</v>
      </c>
    </row>
    <row r="53" spans="1:5" hidden="1" x14ac:dyDescent="0.25">
      <c r="A53" s="41">
        <v>15</v>
      </c>
      <c r="B53" s="67">
        <v>36</v>
      </c>
      <c r="C53" s="83" t="s">
        <v>214</v>
      </c>
      <c r="D53" s="89">
        <v>38486</v>
      </c>
      <c r="E53" s="80">
        <v>205</v>
      </c>
    </row>
    <row r="54" spans="1:5" hidden="1" x14ac:dyDescent="0.25">
      <c r="A54" s="41">
        <v>16</v>
      </c>
      <c r="B54" s="67" t="s">
        <v>228</v>
      </c>
      <c r="C54" s="83" t="s">
        <v>211</v>
      </c>
      <c r="D54" s="89">
        <v>38497</v>
      </c>
      <c r="E54" s="80">
        <v>205</v>
      </c>
    </row>
    <row r="55" spans="1:5" hidden="1" x14ac:dyDescent="0.25">
      <c r="A55" s="41">
        <v>1</v>
      </c>
      <c r="B55" s="67">
        <v>18</v>
      </c>
      <c r="C55" s="83" t="s">
        <v>204</v>
      </c>
      <c r="D55" s="89">
        <v>38278</v>
      </c>
      <c r="E55" s="80">
        <v>211</v>
      </c>
    </row>
    <row r="56" spans="1:5" ht="15.75" hidden="1" x14ac:dyDescent="0.25">
      <c r="A56" s="41">
        <v>2</v>
      </c>
      <c r="B56" s="23">
        <v>1</v>
      </c>
      <c r="C56" s="85" t="s">
        <v>222</v>
      </c>
      <c r="D56" s="89">
        <v>38324</v>
      </c>
      <c r="E56" s="80">
        <v>211</v>
      </c>
    </row>
    <row r="57" spans="1:5" hidden="1" x14ac:dyDescent="0.25">
      <c r="A57" s="41">
        <v>3</v>
      </c>
      <c r="B57" s="67">
        <v>4</v>
      </c>
      <c r="C57" s="83" t="s">
        <v>166</v>
      </c>
      <c r="D57" s="89">
        <v>38383</v>
      </c>
      <c r="E57" s="80">
        <v>211</v>
      </c>
    </row>
    <row r="58" spans="1:5" hidden="1" x14ac:dyDescent="0.25">
      <c r="A58" s="41">
        <v>4</v>
      </c>
      <c r="B58" s="67">
        <v>4</v>
      </c>
      <c r="C58" s="83" t="s">
        <v>206</v>
      </c>
      <c r="D58" s="89">
        <v>38386</v>
      </c>
      <c r="E58" s="80">
        <v>211</v>
      </c>
    </row>
    <row r="59" spans="1:5" hidden="1" x14ac:dyDescent="0.25">
      <c r="A59" s="41">
        <v>5</v>
      </c>
      <c r="B59" s="67">
        <v>7</v>
      </c>
      <c r="C59" s="83" t="s">
        <v>169</v>
      </c>
      <c r="D59" s="89">
        <v>38224</v>
      </c>
      <c r="E59" s="80">
        <v>211</v>
      </c>
    </row>
    <row r="60" spans="1:5" hidden="1" x14ac:dyDescent="0.25">
      <c r="A60" s="41">
        <v>6</v>
      </c>
      <c r="B60" s="67">
        <v>10</v>
      </c>
      <c r="C60" s="83" t="s">
        <v>201</v>
      </c>
      <c r="D60" s="89">
        <v>38430</v>
      </c>
      <c r="E60" s="80">
        <v>211</v>
      </c>
    </row>
    <row r="61" spans="1:5" hidden="1" x14ac:dyDescent="0.25">
      <c r="A61" s="41">
        <v>7</v>
      </c>
      <c r="B61" s="67">
        <v>12</v>
      </c>
      <c r="C61" s="83" t="s">
        <v>212</v>
      </c>
      <c r="D61" s="89">
        <v>38524</v>
      </c>
      <c r="E61" s="80">
        <v>211</v>
      </c>
    </row>
    <row r="62" spans="1:5" hidden="1" x14ac:dyDescent="0.25">
      <c r="A62" s="41">
        <v>8</v>
      </c>
      <c r="B62" s="23">
        <v>15</v>
      </c>
      <c r="C62" s="84" t="s">
        <v>227</v>
      </c>
      <c r="D62" s="89">
        <v>38511</v>
      </c>
      <c r="E62" s="80">
        <v>211</v>
      </c>
    </row>
    <row r="63" spans="1:5" hidden="1" x14ac:dyDescent="0.25">
      <c r="A63" s="41">
        <v>9</v>
      </c>
      <c r="B63" s="67">
        <v>17</v>
      </c>
      <c r="C63" s="83" t="s">
        <v>213</v>
      </c>
      <c r="D63" s="89">
        <v>38326</v>
      </c>
      <c r="E63" s="80">
        <v>211</v>
      </c>
    </row>
    <row r="64" spans="1:5" hidden="1" x14ac:dyDescent="0.25">
      <c r="A64" s="41">
        <v>10</v>
      </c>
      <c r="B64" s="67">
        <v>19</v>
      </c>
      <c r="C64" s="83" t="s">
        <v>176</v>
      </c>
      <c r="D64" s="89">
        <v>38533</v>
      </c>
      <c r="E64" s="80">
        <v>211</v>
      </c>
    </row>
    <row r="65" spans="1:5" hidden="1" x14ac:dyDescent="0.25">
      <c r="A65" s="41">
        <v>11</v>
      </c>
      <c r="B65" s="67">
        <v>22</v>
      </c>
      <c r="C65" s="83" t="s">
        <v>217</v>
      </c>
      <c r="D65" s="89">
        <v>38408</v>
      </c>
      <c r="E65" s="80">
        <v>211</v>
      </c>
    </row>
    <row r="66" spans="1:5" ht="15.75" hidden="1" x14ac:dyDescent="0.25">
      <c r="A66" s="41">
        <v>12</v>
      </c>
      <c r="B66" s="23">
        <v>26</v>
      </c>
      <c r="C66" s="85" t="s">
        <v>219</v>
      </c>
      <c r="D66" s="89">
        <v>38475</v>
      </c>
      <c r="E66" s="80">
        <v>211</v>
      </c>
    </row>
    <row r="67" spans="1:5" ht="15.75" hidden="1" x14ac:dyDescent="0.25">
      <c r="A67" s="41">
        <v>13</v>
      </c>
      <c r="B67" s="23">
        <v>27</v>
      </c>
      <c r="C67" s="85" t="s">
        <v>221</v>
      </c>
      <c r="D67" s="89">
        <v>38407</v>
      </c>
      <c r="E67" s="80">
        <v>211</v>
      </c>
    </row>
    <row r="68" spans="1:5" hidden="1" x14ac:dyDescent="0.25">
      <c r="A68" s="41">
        <v>14</v>
      </c>
      <c r="B68" s="23">
        <v>30</v>
      </c>
      <c r="C68" s="84" t="s">
        <v>226</v>
      </c>
      <c r="D68" s="89">
        <v>38277</v>
      </c>
      <c r="E68" s="80">
        <v>211</v>
      </c>
    </row>
    <row r="69" spans="1:5" hidden="1" x14ac:dyDescent="0.25">
      <c r="A69" s="41">
        <v>15</v>
      </c>
      <c r="B69" s="67">
        <v>35</v>
      </c>
      <c r="C69" s="83" t="s">
        <v>172</v>
      </c>
      <c r="D69" s="89">
        <v>38472</v>
      </c>
      <c r="E69" s="80">
        <v>211</v>
      </c>
    </row>
    <row r="70" spans="1:5" hidden="1" x14ac:dyDescent="0.25">
      <c r="A70" s="41">
        <v>16</v>
      </c>
      <c r="B70" s="68" t="s">
        <v>150</v>
      </c>
      <c r="C70" s="86" t="s">
        <v>218</v>
      </c>
      <c r="D70" s="89">
        <v>38615</v>
      </c>
      <c r="E70" s="80">
        <v>211</v>
      </c>
    </row>
    <row r="71" spans="1:5" hidden="1" x14ac:dyDescent="0.25">
      <c r="A71" s="23">
        <v>1</v>
      </c>
      <c r="B71" s="67">
        <v>1</v>
      </c>
      <c r="C71" s="83" t="s">
        <v>235</v>
      </c>
      <c r="D71" s="90">
        <v>38219</v>
      </c>
      <c r="E71" s="80">
        <v>305</v>
      </c>
    </row>
    <row r="72" spans="1:5" hidden="1" x14ac:dyDescent="0.25">
      <c r="A72" s="23">
        <v>2</v>
      </c>
      <c r="B72" s="67">
        <v>1</v>
      </c>
      <c r="C72" s="91" t="s">
        <v>69</v>
      </c>
      <c r="D72" s="92">
        <v>37902</v>
      </c>
      <c r="E72" s="80">
        <v>305</v>
      </c>
    </row>
    <row r="73" spans="1:5" hidden="1" x14ac:dyDescent="0.25">
      <c r="A73" s="23">
        <v>3</v>
      </c>
      <c r="B73" s="67">
        <v>4</v>
      </c>
      <c r="C73" s="83" t="s">
        <v>88</v>
      </c>
      <c r="D73" s="90">
        <v>38118</v>
      </c>
      <c r="E73" s="80">
        <v>305</v>
      </c>
    </row>
    <row r="74" spans="1:5" hidden="1" x14ac:dyDescent="0.25">
      <c r="A74" s="23">
        <v>4</v>
      </c>
      <c r="B74" s="67">
        <v>6</v>
      </c>
      <c r="C74" s="83" t="s">
        <v>80</v>
      </c>
      <c r="D74" s="90">
        <v>38240</v>
      </c>
      <c r="E74" s="80">
        <v>305</v>
      </c>
    </row>
    <row r="75" spans="1:5" hidden="1" x14ac:dyDescent="0.25">
      <c r="A75" s="23">
        <v>5</v>
      </c>
      <c r="B75" s="67">
        <v>7</v>
      </c>
      <c r="C75" s="83" t="s">
        <v>73</v>
      </c>
      <c r="D75" s="90">
        <v>38031</v>
      </c>
      <c r="E75" s="80">
        <v>305</v>
      </c>
    </row>
    <row r="76" spans="1:5" hidden="1" x14ac:dyDescent="0.25">
      <c r="A76" s="23">
        <v>6</v>
      </c>
      <c r="B76" s="67">
        <v>10</v>
      </c>
      <c r="C76" s="83" t="s">
        <v>254</v>
      </c>
      <c r="D76" s="90">
        <v>43321</v>
      </c>
      <c r="E76" s="80">
        <v>305</v>
      </c>
    </row>
    <row r="77" spans="1:5" hidden="1" x14ac:dyDescent="0.25">
      <c r="A77" s="23">
        <v>7</v>
      </c>
      <c r="B77" s="67">
        <v>13</v>
      </c>
      <c r="C77" s="83" t="s">
        <v>258</v>
      </c>
      <c r="D77" s="90">
        <v>37900</v>
      </c>
      <c r="E77" s="80">
        <v>305</v>
      </c>
    </row>
    <row r="78" spans="1:5" hidden="1" x14ac:dyDescent="0.25">
      <c r="A78" s="23">
        <v>8</v>
      </c>
      <c r="B78" s="67">
        <v>16</v>
      </c>
      <c r="C78" s="83" t="s">
        <v>262</v>
      </c>
      <c r="D78" s="90">
        <v>38334</v>
      </c>
      <c r="E78" s="80">
        <v>305</v>
      </c>
    </row>
    <row r="79" spans="1:5" hidden="1" x14ac:dyDescent="0.25">
      <c r="A79" s="23">
        <v>9</v>
      </c>
      <c r="B79" s="67">
        <v>18</v>
      </c>
      <c r="C79" s="83" t="s">
        <v>148</v>
      </c>
      <c r="D79" s="90">
        <v>37864</v>
      </c>
      <c r="E79" s="80">
        <v>305</v>
      </c>
    </row>
    <row r="80" spans="1:5" hidden="1" x14ac:dyDescent="0.25">
      <c r="A80" s="23">
        <v>10</v>
      </c>
      <c r="B80" s="67">
        <v>23</v>
      </c>
      <c r="C80" s="83" t="s">
        <v>85</v>
      </c>
      <c r="D80" s="90">
        <v>38073</v>
      </c>
      <c r="E80" s="80">
        <v>305</v>
      </c>
    </row>
    <row r="81" spans="1:5" hidden="1" x14ac:dyDescent="0.25">
      <c r="A81" s="23">
        <v>11</v>
      </c>
      <c r="B81" s="67">
        <v>29</v>
      </c>
      <c r="C81" s="83" t="s">
        <v>83</v>
      </c>
      <c r="D81" s="90">
        <v>37849</v>
      </c>
      <c r="E81" s="80">
        <v>305</v>
      </c>
    </row>
    <row r="82" spans="1:5" hidden="1" x14ac:dyDescent="0.25">
      <c r="A82" s="23">
        <v>12</v>
      </c>
      <c r="B82" s="67">
        <v>34</v>
      </c>
      <c r="C82" s="83" t="s">
        <v>253</v>
      </c>
      <c r="D82" s="90">
        <v>38278</v>
      </c>
      <c r="E82" s="80">
        <v>305</v>
      </c>
    </row>
    <row r="83" spans="1:5" hidden="1" x14ac:dyDescent="0.25">
      <c r="A83" s="23">
        <v>13</v>
      </c>
      <c r="B83" s="67" t="s">
        <v>4</v>
      </c>
      <c r="C83" s="103" t="s">
        <v>322</v>
      </c>
      <c r="D83" s="104">
        <v>37983</v>
      </c>
      <c r="E83" s="80">
        <v>305</v>
      </c>
    </row>
    <row r="84" spans="1:5" hidden="1" x14ac:dyDescent="0.25">
      <c r="A84" s="23">
        <v>1</v>
      </c>
      <c r="B84" s="67">
        <v>1</v>
      </c>
      <c r="C84" s="83" t="s">
        <v>241</v>
      </c>
      <c r="D84" s="90">
        <v>38245</v>
      </c>
      <c r="E84" s="80">
        <v>306</v>
      </c>
    </row>
    <row r="85" spans="1:5" hidden="1" x14ac:dyDescent="0.25">
      <c r="A85" s="23">
        <v>2</v>
      </c>
      <c r="B85" s="67">
        <v>4</v>
      </c>
      <c r="C85" s="83" t="s">
        <v>234</v>
      </c>
      <c r="D85" s="90">
        <v>38317</v>
      </c>
      <c r="E85" s="80">
        <v>306</v>
      </c>
    </row>
    <row r="86" spans="1:5" hidden="1" x14ac:dyDescent="0.25">
      <c r="A86" s="23">
        <v>3</v>
      </c>
      <c r="B86" s="67">
        <v>6</v>
      </c>
      <c r="C86" s="83" t="s">
        <v>82</v>
      </c>
      <c r="D86" s="90">
        <v>37892</v>
      </c>
      <c r="E86" s="80">
        <v>306</v>
      </c>
    </row>
    <row r="87" spans="1:5" hidden="1" x14ac:dyDescent="0.25">
      <c r="A87" s="23">
        <v>4</v>
      </c>
      <c r="B87" s="67">
        <v>6</v>
      </c>
      <c r="C87" s="83" t="s">
        <v>250</v>
      </c>
      <c r="D87" s="90">
        <v>37887</v>
      </c>
      <c r="E87" s="80">
        <v>306</v>
      </c>
    </row>
    <row r="88" spans="1:5" hidden="1" x14ac:dyDescent="0.25">
      <c r="A88" s="23">
        <v>5</v>
      </c>
      <c r="B88" s="67">
        <v>8</v>
      </c>
      <c r="C88" s="83" t="s">
        <v>89</v>
      </c>
      <c r="D88" s="90">
        <v>37935</v>
      </c>
      <c r="E88" s="80">
        <v>306</v>
      </c>
    </row>
    <row r="89" spans="1:5" hidden="1" x14ac:dyDescent="0.25">
      <c r="A89" s="23">
        <v>6</v>
      </c>
      <c r="B89" s="67">
        <v>12</v>
      </c>
      <c r="C89" s="83" t="s">
        <v>79</v>
      </c>
      <c r="D89" s="90">
        <v>37868</v>
      </c>
      <c r="E89" s="80">
        <v>306</v>
      </c>
    </row>
    <row r="90" spans="1:5" hidden="1" x14ac:dyDescent="0.25">
      <c r="A90" s="23">
        <v>7</v>
      </c>
      <c r="B90" s="67">
        <v>15</v>
      </c>
      <c r="C90" s="83" t="s">
        <v>245</v>
      </c>
      <c r="D90" s="90">
        <v>37936</v>
      </c>
      <c r="E90" s="80">
        <v>306</v>
      </c>
    </row>
    <row r="91" spans="1:5" hidden="1" x14ac:dyDescent="0.25">
      <c r="A91" s="23">
        <v>8</v>
      </c>
      <c r="B91" s="67">
        <v>17</v>
      </c>
      <c r="C91" s="83" t="s">
        <v>86</v>
      </c>
      <c r="D91" s="90">
        <v>38211</v>
      </c>
      <c r="E91" s="80">
        <v>306</v>
      </c>
    </row>
    <row r="92" spans="1:5" hidden="1" x14ac:dyDescent="0.25">
      <c r="A92" s="23">
        <v>9</v>
      </c>
      <c r="B92" s="67">
        <v>18</v>
      </c>
      <c r="C92" s="83" t="s">
        <v>246</v>
      </c>
      <c r="D92" s="90">
        <v>38034</v>
      </c>
      <c r="E92" s="80">
        <v>306</v>
      </c>
    </row>
    <row r="93" spans="1:5" hidden="1" x14ac:dyDescent="0.25">
      <c r="A93" s="23">
        <v>10</v>
      </c>
      <c r="B93" s="67">
        <v>23</v>
      </c>
      <c r="C93" s="83" t="s">
        <v>259</v>
      </c>
      <c r="D93" s="90">
        <v>38096</v>
      </c>
      <c r="E93" s="80">
        <v>306</v>
      </c>
    </row>
    <row r="94" spans="1:5" hidden="1" x14ac:dyDescent="0.25">
      <c r="A94" s="23">
        <v>11</v>
      </c>
      <c r="B94" s="67">
        <v>29</v>
      </c>
      <c r="C94" s="83" t="s">
        <v>249</v>
      </c>
      <c r="D94" s="90">
        <v>37866</v>
      </c>
      <c r="E94" s="80">
        <v>306</v>
      </c>
    </row>
    <row r="95" spans="1:5" hidden="1" x14ac:dyDescent="0.25">
      <c r="A95" s="23">
        <v>12</v>
      </c>
      <c r="B95" s="67">
        <v>35</v>
      </c>
      <c r="C95" s="83" t="s">
        <v>256</v>
      </c>
      <c r="D95" s="90">
        <v>38172</v>
      </c>
      <c r="E95" s="80">
        <v>306</v>
      </c>
    </row>
    <row r="96" spans="1:5" hidden="1" x14ac:dyDescent="0.25">
      <c r="A96" s="23">
        <v>13</v>
      </c>
      <c r="B96" s="67" t="s">
        <v>4</v>
      </c>
      <c r="C96" s="83" t="s">
        <v>251</v>
      </c>
      <c r="D96" s="90">
        <v>38041</v>
      </c>
      <c r="E96" s="80">
        <v>306</v>
      </c>
    </row>
    <row r="97" spans="1:5" hidden="1" x14ac:dyDescent="0.25">
      <c r="A97" s="23">
        <v>1</v>
      </c>
      <c r="B97" s="67">
        <v>1</v>
      </c>
      <c r="C97" s="83" t="s">
        <v>244</v>
      </c>
      <c r="D97" s="90">
        <v>38151</v>
      </c>
      <c r="E97" s="80">
        <v>307</v>
      </c>
    </row>
    <row r="98" spans="1:5" hidden="1" x14ac:dyDescent="0.25">
      <c r="A98" s="23">
        <v>2</v>
      </c>
      <c r="B98" s="67">
        <v>4</v>
      </c>
      <c r="C98" s="83" t="s">
        <v>78</v>
      </c>
      <c r="D98" s="90">
        <v>38079</v>
      </c>
      <c r="E98" s="80">
        <v>307</v>
      </c>
    </row>
    <row r="99" spans="1:5" hidden="1" x14ac:dyDescent="0.25">
      <c r="A99" s="23">
        <v>3</v>
      </c>
      <c r="B99" s="67">
        <v>6</v>
      </c>
      <c r="C99" s="83" t="s">
        <v>75</v>
      </c>
      <c r="D99" s="90">
        <v>37773</v>
      </c>
      <c r="E99" s="80">
        <v>307</v>
      </c>
    </row>
    <row r="100" spans="1:5" hidden="1" x14ac:dyDescent="0.25">
      <c r="A100" s="23">
        <v>4</v>
      </c>
      <c r="B100" s="67">
        <v>7</v>
      </c>
      <c r="C100" s="83" t="s">
        <v>68</v>
      </c>
      <c r="D100" s="90">
        <v>38149</v>
      </c>
      <c r="E100" s="80">
        <v>307</v>
      </c>
    </row>
    <row r="101" spans="1:5" hidden="1" x14ac:dyDescent="0.25">
      <c r="A101" s="23">
        <v>5</v>
      </c>
      <c r="B101" s="67">
        <v>9</v>
      </c>
      <c r="C101" s="83" t="s">
        <v>77</v>
      </c>
      <c r="D101" s="90">
        <v>38081</v>
      </c>
      <c r="E101" s="80">
        <v>307</v>
      </c>
    </row>
    <row r="102" spans="1:5" hidden="1" x14ac:dyDescent="0.25">
      <c r="A102" s="23">
        <v>6</v>
      </c>
      <c r="B102" s="67">
        <v>12</v>
      </c>
      <c r="C102" s="83" t="s">
        <v>261</v>
      </c>
      <c r="D102" s="90">
        <v>37924</v>
      </c>
      <c r="E102" s="80">
        <v>307</v>
      </c>
    </row>
    <row r="103" spans="1:5" hidden="1" x14ac:dyDescent="0.25">
      <c r="A103" s="23">
        <v>7</v>
      </c>
      <c r="B103" s="67">
        <v>15</v>
      </c>
      <c r="C103" s="83" t="s">
        <v>84</v>
      </c>
      <c r="D103" s="90">
        <v>37921</v>
      </c>
      <c r="E103" s="80">
        <v>307</v>
      </c>
    </row>
    <row r="104" spans="1:5" hidden="1" x14ac:dyDescent="0.25">
      <c r="A104" s="23">
        <v>8</v>
      </c>
      <c r="B104" s="67">
        <v>17</v>
      </c>
      <c r="C104" s="83" t="s">
        <v>240</v>
      </c>
      <c r="D104" s="90">
        <v>37820</v>
      </c>
      <c r="E104" s="80">
        <v>307</v>
      </c>
    </row>
    <row r="105" spans="1:5" hidden="1" x14ac:dyDescent="0.25">
      <c r="A105" s="23">
        <v>9</v>
      </c>
      <c r="B105" s="67">
        <v>20</v>
      </c>
      <c r="C105" s="83" t="s">
        <v>74</v>
      </c>
      <c r="D105" s="90">
        <v>38174</v>
      </c>
      <c r="E105" s="80">
        <v>307</v>
      </c>
    </row>
    <row r="106" spans="1:5" hidden="1" x14ac:dyDescent="0.25">
      <c r="A106" s="23">
        <v>10</v>
      </c>
      <c r="B106" s="67">
        <v>26</v>
      </c>
      <c r="C106" s="83" t="s">
        <v>242</v>
      </c>
      <c r="D106" s="90">
        <v>37906</v>
      </c>
      <c r="E106" s="80">
        <v>307</v>
      </c>
    </row>
    <row r="107" spans="1:5" hidden="1" x14ac:dyDescent="0.25">
      <c r="A107" s="23">
        <v>11</v>
      </c>
      <c r="B107" s="67">
        <v>30</v>
      </c>
      <c r="C107" s="83" t="s">
        <v>237</v>
      </c>
      <c r="D107" s="90">
        <v>38065</v>
      </c>
      <c r="E107" s="80">
        <v>307</v>
      </c>
    </row>
    <row r="108" spans="1:5" hidden="1" x14ac:dyDescent="0.25">
      <c r="A108" s="23">
        <v>12</v>
      </c>
      <c r="B108" s="67">
        <v>33</v>
      </c>
      <c r="C108" s="83" t="s">
        <v>238</v>
      </c>
      <c r="D108" s="90">
        <v>38140</v>
      </c>
      <c r="E108" s="80">
        <v>307</v>
      </c>
    </row>
    <row r="109" spans="1:5" hidden="1" x14ac:dyDescent="0.25">
      <c r="A109" s="23">
        <v>13</v>
      </c>
      <c r="B109" s="67">
        <v>36</v>
      </c>
      <c r="C109" s="83" t="s">
        <v>260</v>
      </c>
      <c r="D109" s="90">
        <v>37910</v>
      </c>
      <c r="E109" s="80">
        <v>307</v>
      </c>
    </row>
    <row r="110" spans="1:5" hidden="1" x14ac:dyDescent="0.25">
      <c r="A110" s="23">
        <v>14</v>
      </c>
      <c r="B110" s="67" t="s">
        <v>4</v>
      </c>
      <c r="C110" s="103" t="s">
        <v>323</v>
      </c>
      <c r="D110" s="104">
        <v>38263</v>
      </c>
      <c r="E110" s="80">
        <v>307</v>
      </c>
    </row>
    <row r="111" spans="1:5" hidden="1" x14ac:dyDescent="0.25">
      <c r="A111" s="41">
        <v>1</v>
      </c>
      <c r="B111" s="67">
        <v>1</v>
      </c>
      <c r="C111" s="83" t="s">
        <v>267</v>
      </c>
      <c r="D111" s="90">
        <v>37452</v>
      </c>
      <c r="E111" s="80">
        <v>308</v>
      </c>
    </row>
    <row r="112" spans="1:5" hidden="1" x14ac:dyDescent="0.25">
      <c r="A112" s="41">
        <v>2</v>
      </c>
      <c r="B112" s="67">
        <v>2</v>
      </c>
      <c r="C112" s="83" t="s">
        <v>285</v>
      </c>
      <c r="D112" s="90">
        <v>37703</v>
      </c>
      <c r="E112" s="80">
        <v>308</v>
      </c>
    </row>
    <row r="113" spans="1:5" hidden="1" x14ac:dyDescent="0.25">
      <c r="A113" s="41">
        <v>3</v>
      </c>
      <c r="B113" s="67">
        <v>4</v>
      </c>
      <c r="C113" s="83" t="s">
        <v>123</v>
      </c>
      <c r="D113" s="90">
        <v>37845</v>
      </c>
      <c r="E113" s="80">
        <v>308</v>
      </c>
    </row>
    <row r="114" spans="1:5" hidden="1" x14ac:dyDescent="0.25">
      <c r="A114" s="41">
        <v>4</v>
      </c>
      <c r="B114" s="67">
        <v>7</v>
      </c>
      <c r="C114" s="83" t="s">
        <v>105</v>
      </c>
      <c r="D114" s="90">
        <v>37508</v>
      </c>
      <c r="E114" s="80">
        <v>308</v>
      </c>
    </row>
    <row r="115" spans="1:5" hidden="1" x14ac:dyDescent="0.25">
      <c r="A115" s="41">
        <v>5</v>
      </c>
      <c r="B115" s="67">
        <v>11</v>
      </c>
      <c r="C115" s="83" t="s">
        <v>121</v>
      </c>
      <c r="D115" s="90">
        <v>37872</v>
      </c>
      <c r="E115" s="80">
        <v>308</v>
      </c>
    </row>
    <row r="116" spans="1:5" hidden="1" x14ac:dyDescent="0.25">
      <c r="A116" s="41">
        <v>6</v>
      </c>
      <c r="B116" s="67">
        <v>15</v>
      </c>
      <c r="C116" s="83" t="s">
        <v>272</v>
      </c>
      <c r="D116" s="90">
        <v>37514</v>
      </c>
      <c r="E116" s="80">
        <v>308</v>
      </c>
    </row>
    <row r="117" spans="1:5" hidden="1" x14ac:dyDescent="0.25">
      <c r="A117" s="41">
        <v>7</v>
      </c>
      <c r="B117" s="67">
        <v>17</v>
      </c>
      <c r="C117" s="83" t="s">
        <v>102</v>
      </c>
      <c r="D117" s="90">
        <v>37827</v>
      </c>
      <c r="E117" s="80">
        <v>308</v>
      </c>
    </row>
    <row r="118" spans="1:5" hidden="1" x14ac:dyDescent="0.25">
      <c r="A118" s="41">
        <v>8</v>
      </c>
      <c r="B118" s="67">
        <v>19</v>
      </c>
      <c r="C118" s="83" t="s">
        <v>289</v>
      </c>
      <c r="D118" s="90">
        <v>37689</v>
      </c>
      <c r="E118" s="80">
        <v>308</v>
      </c>
    </row>
    <row r="119" spans="1:5" hidden="1" x14ac:dyDescent="0.25">
      <c r="A119" s="41">
        <v>9</v>
      </c>
      <c r="B119" s="67">
        <v>22</v>
      </c>
      <c r="C119" s="83" t="s">
        <v>99</v>
      </c>
      <c r="D119" s="90">
        <v>37792</v>
      </c>
      <c r="E119" s="80">
        <v>308</v>
      </c>
    </row>
    <row r="120" spans="1:5" hidden="1" x14ac:dyDescent="0.25">
      <c r="A120" s="41">
        <v>10</v>
      </c>
      <c r="B120" s="67">
        <v>26</v>
      </c>
      <c r="C120" s="83" t="s">
        <v>273</v>
      </c>
      <c r="D120" s="90">
        <v>37676</v>
      </c>
      <c r="E120" s="80">
        <v>308</v>
      </c>
    </row>
    <row r="121" spans="1:5" hidden="1" x14ac:dyDescent="0.25">
      <c r="A121" s="41">
        <v>11</v>
      </c>
      <c r="B121" s="67">
        <v>30</v>
      </c>
      <c r="C121" s="83" t="s">
        <v>122</v>
      </c>
      <c r="D121" s="90">
        <v>37876</v>
      </c>
      <c r="E121" s="80">
        <v>308</v>
      </c>
    </row>
    <row r="122" spans="1:5" hidden="1" x14ac:dyDescent="0.25">
      <c r="A122" s="41">
        <v>12</v>
      </c>
      <c r="B122" s="67">
        <v>33</v>
      </c>
      <c r="C122" s="83" t="s">
        <v>115</v>
      </c>
      <c r="D122" s="90">
        <v>37729</v>
      </c>
      <c r="E122" s="80">
        <v>308</v>
      </c>
    </row>
    <row r="123" spans="1:5" hidden="1" x14ac:dyDescent="0.25">
      <c r="A123" s="41">
        <v>13</v>
      </c>
      <c r="B123" s="67">
        <v>35</v>
      </c>
      <c r="C123" s="83" t="s">
        <v>101</v>
      </c>
      <c r="D123" s="90">
        <v>37651</v>
      </c>
      <c r="E123" s="80">
        <v>308</v>
      </c>
    </row>
    <row r="124" spans="1:5" hidden="1" x14ac:dyDescent="0.25">
      <c r="A124" s="41">
        <v>14</v>
      </c>
      <c r="B124" s="93" t="s">
        <v>292</v>
      </c>
      <c r="C124" s="83" t="s">
        <v>278</v>
      </c>
      <c r="D124" s="90">
        <v>37710</v>
      </c>
      <c r="E124" s="80">
        <v>308</v>
      </c>
    </row>
    <row r="125" spans="1:5" hidden="1" x14ac:dyDescent="0.25">
      <c r="A125" s="41">
        <v>15</v>
      </c>
      <c r="B125" s="94" t="s">
        <v>291</v>
      </c>
      <c r="C125" s="83" t="s">
        <v>288</v>
      </c>
      <c r="D125" s="90">
        <v>37691</v>
      </c>
      <c r="E125" s="80">
        <v>308</v>
      </c>
    </row>
    <row r="126" spans="1:5" hidden="1" x14ac:dyDescent="0.25">
      <c r="A126" s="41">
        <v>1</v>
      </c>
      <c r="B126" s="67">
        <v>1</v>
      </c>
      <c r="C126" s="83" t="s">
        <v>103</v>
      </c>
      <c r="D126" s="90">
        <v>37964</v>
      </c>
      <c r="E126" s="80">
        <v>310</v>
      </c>
    </row>
    <row r="127" spans="1:5" hidden="1" x14ac:dyDescent="0.25">
      <c r="A127" s="41">
        <v>2</v>
      </c>
      <c r="B127" s="67">
        <v>3</v>
      </c>
      <c r="C127" s="83" t="s">
        <v>104</v>
      </c>
      <c r="D127" s="90">
        <v>37569</v>
      </c>
      <c r="E127" s="80">
        <v>310</v>
      </c>
    </row>
    <row r="128" spans="1:5" hidden="1" x14ac:dyDescent="0.25">
      <c r="A128" s="41">
        <v>3</v>
      </c>
      <c r="B128" s="67">
        <v>6</v>
      </c>
      <c r="C128" s="83" t="s">
        <v>126</v>
      </c>
      <c r="D128" s="90">
        <v>37573</v>
      </c>
      <c r="E128" s="80">
        <v>310</v>
      </c>
    </row>
    <row r="129" spans="1:5" hidden="1" x14ac:dyDescent="0.25">
      <c r="A129" s="41">
        <v>4</v>
      </c>
      <c r="B129" s="67">
        <v>8</v>
      </c>
      <c r="C129" s="83" t="s">
        <v>128</v>
      </c>
      <c r="D129" s="90">
        <v>37730</v>
      </c>
      <c r="E129" s="80">
        <v>310</v>
      </c>
    </row>
    <row r="130" spans="1:5" hidden="1" x14ac:dyDescent="0.25">
      <c r="A130" s="41">
        <v>5</v>
      </c>
      <c r="B130" s="67">
        <v>12</v>
      </c>
      <c r="C130" s="83" t="s">
        <v>276</v>
      </c>
      <c r="D130" s="90">
        <v>37848</v>
      </c>
      <c r="E130" s="80">
        <v>310</v>
      </c>
    </row>
    <row r="131" spans="1:5" hidden="1" x14ac:dyDescent="0.25">
      <c r="A131" s="41">
        <v>6</v>
      </c>
      <c r="B131" s="67">
        <v>15</v>
      </c>
      <c r="C131" s="83" t="s">
        <v>286</v>
      </c>
      <c r="D131" s="90">
        <v>37841</v>
      </c>
      <c r="E131" s="80">
        <v>310</v>
      </c>
    </row>
    <row r="132" spans="1:5" hidden="1" x14ac:dyDescent="0.25">
      <c r="A132" s="41">
        <v>7</v>
      </c>
      <c r="B132" s="67">
        <v>17</v>
      </c>
      <c r="C132" s="83" t="s">
        <v>127</v>
      </c>
      <c r="D132" s="90">
        <v>37452</v>
      </c>
      <c r="E132" s="80">
        <v>310</v>
      </c>
    </row>
    <row r="133" spans="1:5" hidden="1" x14ac:dyDescent="0.25">
      <c r="A133" s="41">
        <v>8</v>
      </c>
      <c r="B133" s="67">
        <v>20</v>
      </c>
      <c r="C133" s="83" t="s">
        <v>284</v>
      </c>
      <c r="D133" s="90">
        <v>37544</v>
      </c>
      <c r="E133" s="80">
        <v>310</v>
      </c>
    </row>
    <row r="134" spans="1:5" hidden="1" x14ac:dyDescent="0.25">
      <c r="A134" s="41">
        <v>9</v>
      </c>
      <c r="B134" s="67">
        <v>22</v>
      </c>
      <c r="C134" s="83" t="s">
        <v>120</v>
      </c>
      <c r="D134" s="90">
        <v>37474</v>
      </c>
      <c r="E134" s="80">
        <v>310</v>
      </c>
    </row>
    <row r="135" spans="1:5" hidden="1" x14ac:dyDescent="0.25">
      <c r="A135" s="41">
        <v>10</v>
      </c>
      <c r="B135" s="67">
        <v>26</v>
      </c>
      <c r="C135" s="83" t="s">
        <v>108</v>
      </c>
      <c r="D135" s="90">
        <v>37674</v>
      </c>
      <c r="E135" s="80">
        <v>310</v>
      </c>
    </row>
    <row r="136" spans="1:5" hidden="1" x14ac:dyDescent="0.25">
      <c r="A136" s="41">
        <v>11</v>
      </c>
      <c r="B136" s="67">
        <v>31</v>
      </c>
      <c r="C136" s="83" t="s">
        <v>320</v>
      </c>
      <c r="D136" s="90">
        <v>37501</v>
      </c>
      <c r="E136" s="80">
        <v>310</v>
      </c>
    </row>
    <row r="137" spans="1:5" hidden="1" x14ac:dyDescent="0.25">
      <c r="A137" s="41">
        <v>12</v>
      </c>
      <c r="B137" s="67">
        <v>34</v>
      </c>
      <c r="C137" s="83" t="s">
        <v>264</v>
      </c>
      <c r="D137" s="90">
        <v>37635</v>
      </c>
      <c r="E137" s="80">
        <v>310</v>
      </c>
    </row>
    <row r="138" spans="1:5" hidden="1" x14ac:dyDescent="0.25">
      <c r="A138" s="41">
        <v>13</v>
      </c>
      <c r="B138" s="67">
        <v>35</v>
      </c>
      <c r="C138" s="83" t="s">
        <v>283</v>
      </c>
      <c r="D138" s="90">
        <v>37884</v>
      </c>
      <c r="E138" s="80">
        <v>310</v>
      </c>
    </row>
    <row r="139" spans="1:5" hidden="1" x14ac:dyDescent="0.25">
      <c r="A139" s="41">
        <v>14</v>
      </c>
      <c r="B139" s="94" t="s">
        <v>293</v>
      </c>
      <c r="C139" s="83" t="s">
        <v>279</v>
      </c>
      <c r="D139" s="90">
        <v>37381</v>
      </c>
      <c r="E139" s="80">
        <v>310</v>
      </c>
    </row>
    <row r="140" spans="1:5" hidden="1" x14ac:dyDescent="0.25">
      <c r="A140" s="41">
        <v>15</v>
      </c>
      <c r="B140" s="93" t="s">
        <v>228</v>
      </c>
      <c r="C140" s="83" t="s">
        <v>287</v>
      </c>
      <c r="D140" s="90">
        <v>37531</v>
      </c>
      <c r="E140" s="80">
        <v>310</v>
      </c>
    </row>
    <row r="141" spans="1:5" hidden="1" x14ac:dyDescent="0.25">
      <c r="A141" s="41">
        <v>1</v>
      </c>
      <c r="B141" s="67">
        <v>2</v>
      </c>
      <c r="C141" s="83" t="s">
        <v>265</v>
      </c>
      <c r="D141" s="90">
        <v>37615</v>
      </c>
      <c r="E141" s="80">
        <v>313</v>
      </c>
    </row>
    <row r="142" spans="1:5" hidden="1" x14ac:dyDescent="0.25">
      <c r="A142" s="41">
        <v>2</v>
      </c>
      <c r="B142" s="67">
        <v>4</v>
      </c>
      <c r="C142" s="83" t="s">
        <v>110</v>
      </c>
      <c r="D142" s="90">
        <v>37641</v>
      </c>
      <c r="E142" s="80">
        <v>313</v>
      </c>
    </row>
    <row r="143" spans="1:5" hidden="1" x14ac:dyDescent="0.25">
      <c r="A143" s="41">
        <v>3</v>
      </c>
      <c r="B143" s="67">
        <v>6</v>
      </c>
      <c r="C143" s="83" t="s">
        <v>106</v>
      </c>
      <c r="D143" s="90">
        <v>37818</v>
      </c>
      <c r="E143" s="80">
        <v>313</v>
      </c>
    </row>
    <row r="144" spans="1:5" hidden="1" x14ac:dyDescent="0.25">
      <c r="A144" s="41">
        <v>4</v>
      </c>
      <c r="B144" s="67">
        <v>8</v>
      </c>
      <c r="C144" s="83" t="s">
        <v>113</v>
      </c>
      <c r="D144" s="90">
        <v>37717</v>
      </c>
      <c r="E144" s="80">
        <v>313</v>
      </c>
    </row>
    <row r="145" spans="1:5" hidden="1" x14ac:dyDescent="0.25">
      <c r="A145" s="41">
        <v>5</v>
      </c>
      <c r="B145" s="67">
        <v>12</v>
      </c>
      <c r="C145" s="83" t="s">
        <v>116</v>
      </c>
      <c r="D145" s="90">
        <v>37854</v>
      </c>
      <c r="E145" s="80">
        <v>313</v>
      </c>
    </row>
    <row r="146" spans="1:5" hidden="1" x14ac:dyDescent="0.25">
      <c r="A146" s="41">
        <v>6</v>
      </c>
      <c r="B146" s="67">
        <v>16</v>
      </c>
      <c r="C146" s="83" t="s">
        <v>269</v>
      </c>
      <c r="D146" s="90">
        <v>37501</v>
      </c>
      <c r="E146" s="80">
        <v>313</v>
      </c>
    </row>
    <row r="147" spans="1:5" hidden="1" x14ac:dyDescent="0.25">
      <c r="A147" s="41">
        <v>7</v>
      </c>
      <c r="B147" s="67">
        <v>18</v>
      </c>
      <c r="C147" s="83" t="s">
        <v>282</v>
      </c>
      <c r="D147" s="90">
        <v>37557</v>
      </c>
      <c r="E147" s="80">
        <v>313</v>
      </c>
    </row>
    <row r="148" spans="1:5" hidden="1" x14ac:dyDescent="0.25">
      <c r="A148" s="41">
        <v>8</v>
      </c>
      <c r="B148" s="67">
        <v>20</v>
      </c>
      <c r="C148" s="83" t="s">
        <v>109</v>
      </c>
      <c r="D148" s="90">
        <v>37544</v>
      </c>
      <c r="E148" s="80">
        <v>313</v>
      </c>
    </row>
    <row r="149" spans="1:5" hidden="1" x14ac:dyDescent="0.25">
      <c r="A149" s="41">
        <v>9</v>
      </c>
      <c r="B149" s="67">
        <v>23</v>
      </c>
      <c r="C149" s="83" t="s">
        <v>266</v>
      </c>
      <c r="D149" s="90">
        <v>37684</v>
      </c>
      <c r="E149" s="80">
        <v>313</v>
      </c>
    </row>
    <row r="150" spans="1:5" hidden="1" x14ac:dyDescent="0.25">
      <c r="A150" s="41">
        <v>10</v>
      </c>
      <c r="B150" s="67">
        <v>27</v>
      </c>
      <c r="C150" s="83" t="s">
        <v>124</v>
      </c>
      <c r="D150" s="90">
        <v>37553</v>
      </c>
      <c r="E150" s="80">
        <v>313</v>
      </c>
    </row>
    <row r="151" spans="1:5" hidden="1" x14ac:dyDescent="0.25">
      <c r="A151" s="41">
        <v>11</v>
      </c>
      <c r="B151" s="67">
        <v>34</v>
      </c>
      <c r="C151" s="83" t="s">
        <v>100</v>
      </c>
      <c r="D151" s="90">
        <v>37609</v>
      </c>
      <c r="E151" s="80">
        <v>313</v>
      </c>
    </row>
    <row r="152" spans="1:5" hidden="1" x14ac:dyDescent="0.25">
      <c r="A152" s="41">
        <v>12</v>
      </c>
      <c r="B152" s="67" t="s">
        <v>4</v>
      </c>
      <c r="C152" s="83" t="s">
        <v>270</v>
      </c>
      <c r="D152" s="90">
        <v>37413</v>
      </c>
      <c r="E152" s="80">
        <v>313</v>
      </c>
    </row>
    <row r="153" spans="1:5" hidden="1" x14ac:dyDescent="0.25">
      <c r="A153" s="41">
        <v>13</v>
      </c>
      <c r="B153" s="94" t="s">
        <v>291</v>
      </c>
      <c r="C153" s="83" t="s">
        <v>271</v>
      </c>
      <c r="D153" s="90">
        <v>37542</v>
      </c>
      <c r="E153" s="80">
        <v>313</v>
      </c>
    </row>
    <row r="154" spans="1:5" x14ac:dyDescent="0.25">
      <c r="A154" s="41">
        <v>1</v>
      </c>
      <c r="B154" s="67">
        <v>2</v>
      </c>
      <c r="C154" s="83" t="s">
        <v>114</v>
      </c>
      <c r="D154" s="90">
        <v>37786</v>
      </c>
      <c r="E154" s="80">
        <v>316</v>
      </c>
    </row>
    <row r="155" spans="1:5" x14ac:dyDescent="0.25">
      <c r="A155" s="41">
        <v>2</v>
      </c>
      <c r="B155" s="67">
        <v>4</v>
      </c>
      <c r="C155" s="83" t="s">
        <v>107</v>
      </c>
      <c r="D155" s="90">
        <v>37507</v>
      </c>
      <c r="E155" s="80">
        <v>316</v>
      </c>
    </row>
    <row r="156" spans="1:5" x14ac:dyDescent="0.25">
      <c r="A156" s="41">
        <v>3</v>
      </c>
      <c r="B156" s="67">
        <v>7</v>
      </c>
      <c r="C156" s="83" t="s">
        <v>117</v>
      </c>
      <c r="D156" s="90">
        <v>37798</v>
      </c>
      <c r="E156" s="80">
        <v>316</v>
      </c>
    </row>
    <row r="157" spans="1:5" x14ac:dyDescent="0.25">
      <c r="A157" s="41">
        <v>4</v>
      </c>
      <c r="B157" s="67">
        <v>10</v>
      </c>
      <c r="C157" s="83" t="s">
        <v>280</v>
      </c>
      <c r="D157" s="90">
        <v>37873</v>
      </c>
      <c r="E157" s="80">
        <v>316</v>
      </c>
    </row>
    <row r="158" spans="1:5" x14ac:dyDescent="0.25">
      <c r="A158" s="41">
        <v>5</v>
      </c>
      <c r="B158" s="67">
        <v>13</v>
      </c>
      <c r="C158" s="83" t="s">
        <v>281</v>
      </c>
      <c r="D158" s="90">
        <v>37870</v>
      </c>
      <c r="E158" s="80">
        <v>316</v>
      </c>
    </row>
    <row r="159" spans="1:5" x14ac:dyDescent="0.25">
      <c r="A159" s="41">
        <v>6</v>
      </c>
      <c r="B159" s="67">
        <v>16</v>
      </c>
      <c r="C159" s="83" t="s">
        <v>112</v>
      </c>
      <c r="D159" s="90">
        <v>37427</v>
      </c>
      <c r="E159" s="80">
        <v>316</v>
      </c>
    </row>
    <row r="160" spans="1:5" x14ac:dyDescent="0.25">
      <c r="A160" s="41">
        <v>7</v>
      </c>
      <c r="B160" s="67">
        <v>19</v>
      </c>
      <c r="C160" s="83" t="s">
        <v>125</v>
      </c>
      <c r="D160" s="90">
        <v>37814</v>
      </c>
      <c r="E160" s="80">
        <v>316</v>
      </c>
    </row>
    <row r="161" spans="1:5" x14ac:dyDescent="0.25">
      <c r="A161" s="41">
        <v>8</v>
      </c>
      <c r="B161" s="67">
        <v>22</v>
      </c>
      <c r="C161" s="83" t="s">
        <v>111</v>
      </c>
      <c r="D161" s="90">
        <v>37782</v>
      </c>
      <c r="E161" s="80">
        <v>316</v>
      </c>
    </row>
    <row r="162" spans="1:5" x14ac:dyDescent="0.25">
      <c r="A162" s="41">
        <v>9</v>
      </c>
      <c r="B162" s="67">
        <v>23</v>
      </c>
      <c r="C162" s="83" t="s">
        <v>119</v>
      </c>
      <c r="D162" s="90">
        <v>37812</v>
      </c>
      <c r="E162" s="80">
        <v>316</v>
      </c>
    </row>
    <row r="163" spans="1:5" x14ac:dyDescent="0.25">
      <c r="A163" s="41">
        <v>10</v>
      </c>
      <c r="B163" s="67">
        <v>30</v>
      </c>
      <c r="C163" s="83" t="s">
        <v>275</v>
      </c>
      <c r="D163" s="90">
        <v>37658</v>
      </c>
      <c r="E163" s="80">
        <v>316</v>
      </c>
    </row>
    <row r="164" spans="1:5" x14ac:dyDescent="0.25">
      <c r="A164" s="41">
        <v>11</v>
      </c>
      <c r="B164" s="67">
        <v>34</v>
      </c>
      <c r="C164" s="83" t="s">
        <v>98</v>
      </c>
      <c r="D164" s="90">
        <v>37877</v>
      </c>
      <c r="E164" s="80">
        <v>316</v>
      </c>
    </row>
    <row r="165" spans="1:5" x14ac:dyDescent="0.25">
      <c r="A165" s="41">
        <v>12</v>
      </c>
      <c r="B165" s="67" t="s">
        <v>4</v>
      </c>
      <c r="C165" s="83" t="s">
        <v>277</v>
      </c>
      <c r="D165" s="90">
        <v>37956</v>
      </c>
      <c r="E165" s="80">
        <v>316</v>
      </c>
    </row>
    <row r="166" spans="1:5" x14ac:dyDescent="0.25">
      <c r="A166" s="41">
        <v>13</v>
      </c>
      <c r="B166" s="100" t="s">
        <v>325</v>
      </c>
      <c r="C166" s="105" t="s">
        <v>326</v>
      </c>
      <c r="D166" s="106">
        <v>37303</v>
      </c>
      <c r="E166" s="110">
        <v>316</v>
      </c>
    </row>
    <row r="167" spans="1:5" x14ac:dyDescent="0.25">
      <c r="A167" s="41">
        <v>14</v>
      </c>
      <c r="B167" s="94" t="s">
        <v>291</v>
      </c>
      <c r="C167" s="83" t="s">
        <v>274</v>
      </c>
      <c r="D167" s="90">
        <v>37278</v>
      </c>
      <c r="E167" s="80">
        <v>316</v>
      </c>
    </row>
    <row r="168" spans="1:5" hidden="1" x14ac:dyDescent="0.25">
      <c r="A168" s="23">
        <v>1</v>
      </c>
      <c r="B168" s="67">
        <v>1</v>
      </c>
      <c r="C168" s="83" t="s">
        <v>70</v>
      </c>
      <c r="D168" s="90">
        <v>38116</v>
      </c>
      <c r="E168" s="80">
        <v>319</v>
      </c>
    </row>
    <row r="169" spans="1:5" hidden="1" x14ac:dyDescent="0.25">
      <c r="A169" s="23">
        <v>2</v>
      </c>
      <c r="B169" s="67">
        <v>4</v>
      </c>
      <c r="C169" s="83" t="s">
        <v>67</v>
      </c>
      <c r="D169" s="90">
        <v>38198</v>
      </c>
      <c r="E169" s="80">
        <v>319</v>
      </c>
    </row>
    <row r="170" spans="1:5" hidden="1" x14ac:dyDescent="0.25">
      <c r="A170" s="23">
        <v>3</v>
      </c>
      <c r="B170" s="67">
        <v>6</v>
      </c>
      <c r="C170" s="83" t="s">
        <v>71</v>
      </c>
      <c r="D170" s="90">
        <v>38037</v>
      </c>
      <c r="E170" s="80">
        <v>319</v>
      </c>
    </row>
    <row r="171" spans="1:5" hidden="1" x14ac:dyDescent="0.25">
      <c r="A171" s="23">
        <v>4</v>
      </c>
      <c r="B171" s="67">
        <v>7</v>
      </c>
      <c r="C171" s="83" t="s">
        <v>81</v>
      </c>
      <c r="D171" s="90">
        <v>38271</v>
      </c>
      <c r="E171" s="80">
        <v>319</v>
      </c>
    </row>
    <row r="172" spans="1:5" hidden="1" x14ac:dyDescent="0.25">
      <c r="A172" s="23">
        <v>5</v>
      </c>
      <c r="B172" s="67">
        <v>10</v>
      </c>
      <c r="C172" s="83" t="s">
        <v>87</v>
      </c>
      <c r="D172" s="90">
        <v>38028</v>
      </c>
      <c r="E172" s="80">
        <v>319</v>
      </c>
    </row>
    <row r="173" spans="1:5" hidden="1" x14ac:dyDescent="0.25">
      <c r="A173" s="23">
        <v>6</v>
      </c>
      <c r="B173" s="67">
        <v>13</v>
      </c>
      <c r="C173" s="83" t="s">
        <v>239</v>
      </c>
      <c r="D173" s="90">
        <v>37808</v>
      </c>
      <c r="E173" s="80">
        <v>319</v>
      </c>
    </row>
    <row r="174" spans="1:5" hidden="1" x14ac:dyDescent="0.25">
      <c r="A174" s="23">
        <v>7</v>
      </c>
      <c r="B174" s="67">
        <v>16</v>
      </c>
      <c r="C174" s="83" t="s">
        <v>236</v>
      </c>
      <c r="D174" s="90">
        <v>37978</v>
      </c>
      <c r="E174" s="80">
        <v>319</v>
      </c>
    </row>
    <row r="175" spans="1:5" hidden="1" x14ac:dyDescent="0.25">
      <c r="A175" s="23">
        <v>8</v>
      </c>
      <c r="B175" s="67">
        <v>17</v>
      </c>
      <c r="C175" s="83" t="s">
        <v>72</v>
      </c>
      <c r="D175" s="90">
        <v>38358</v>
      </c>
      <c r="E175" s="80">
        <v>319</v>
      </c>
    </row>
    <row r="176" spans="1:5" hidden="1" x14ac:dyDescent="0.25">
      <c r="A176" s="23">
        <v>9</v>
      </c>
      <c r="B176" s="67">
        <v>22</v>
      </c>
      <c r="C176" s="83" t="s">
        <v>257</v>
      </c>
      <c r="D176" s="90">
        <v>37976</v>
      </c>
      <c r="E176" s="80">
        <v>319</v>
      </c>
    </row>
    <row r="177" spans="1:5" hidden="1" x14ac:dyDescent="0.25">
      <c r="A177" s="23">
        <v>10</v>
      </c>
      <c r="B177" s="67">
        <v>26</v>
      </c>
      <c r="C177" s="83" t="s">
        <v>247</v>
      </c>
      <c r="D177" s="90">
        <v>37827</v>
      </c>
      <c r="E177" s="80">
        <v>319</v>
      </c>
    </row>
    <row r="178" spans="1:5" hidden="1" x14ac:dyDescent="0.25">
      <c r="A178" s="23">
        <v>11</v>
      </c>
      <c r="B178" s="67">
        <v>30</v>
      </c>
      <c r="C178" s="83" t="s">
        <v>252</v>
      </c>
      <c r="D178" s="90">
        <v>37910</v>
      </c>
      <c r="E178" s="80">
        <v>319</v>
      </c>
    </row>
    <row r="179" spans="1:5" hidden="1" x14ac:dyDescent="0.25">
      <c r="A179" s="23">
        <v>12</v>
      </c>
      <c r="B179" s="67">
        <v>34</v>
      </c>
      <c r="C179" s="83" t="s">
        <v>76</v>
      </c>
      <c r="D179" s="90">
        <v>38145</v>
      </c>
      <c r="E179" s="80">
        <v>319</v>
      </c>
    </row>
    <row r="180" spans="1:5" hidden="1" x14ac:dyDescent="0.25">
      <c r="A180" s="23">
        <v>13</v>
      </c>
      <c r="B180" s="67" t="s">
        <v>4</v>
      </c>
      <c r="C180" s="103" t="s">
        <v>324</v>
      </c>
      <c r="D180" s="104">
        <v>37966</v>
      </c>
      <c r="E180" s="80">
        <v>319</v>
      </c>
    </row>
    <row r="181" spans="1:5" hidden="1" x14ac:dyDescent="0.25">
      <c r="A181" s="23">
        <v>14</v>
      </c>
      <c r="B181" s="67" t="s">
        <v>228</v>
      </c>
      <c r="C181" s="83" t="s">
        <v>248</v>
      </c>
      <c r="D181" s="90">
        <v>37972</v>
      </c>
      <c r="E181" s="80">
        <v>319</v>
      </c>
    </row>
    <row r="182" spans="1:5" hidden="1" x14ac:dyDescent="0.25">
      <c r="A182" s="23">
        <v>1</v>
      </c>
      <c r="B182" s="67">
        <v>1</v>
      </c>
      <c r="C182" s="83" t="s">
        <v>302</v>
      </c>
      <c r="D182" s="90">
        <v>37485</v>
      </c>
      <c r="E182" s="80">
        <v>320</v>
      </c>
    </row>
    <row r="183" spans="1:5" hidden="1" x14ac:dyDescent="0.25">
      <c r="A183" s="23">
        <v>2</v>
      </c>
      <c r="B183" s="67">
        <v>6</v>
      </c>
      <c r="C183" s="83" t="s">
        <v>132</v>
      </c>
      <c r="D183" s="90">
        <v>43426</v>
      </c>
      <c r="E183" s="80">
        <v>320</v>
      </c>
    </row>
    <row r="184" spans="1:5" hidden="1" x14ac:dyDescent="0.25">
      <c r="A184" s="23">
        <v>3</v>
      </c>
      <c r="B184" s="67">
        <v>7</v>
      </c>
      <c r="C184" s="83" t="s">
        <v>143</v>
      </c>
      <c r="D184" s="90">
        <v>37349</v>
      </c>
      <c r="E184" s="80">
        <v>320</v>
      </c>
    </row>
    <row r="185" spans="1:5" hidden="1" x14ac:dyDescent="0.25">
      <c r="A185" s="23">
        <v>4</v>
      </c>
      <c r="B185" s="67">
        <v>12</v>
      </c>
      <c r="C185" s="83" t="s">
        <v>140</v>
      </c>
      <c r="D185" s="90">
        <v>37216</v>
      </c>
      <c r="E185" s="80">
        <v>320</v>
      </c>
    </row>
    <row r="186" spans="1:5" hidden="1" x14ac:dyDescent="0.25">
      <c r="A186" s="23">
        <v>5</v>
      </c>
      <c r="B186" s="67">
        <v>13</v>
      </c>
      <c r="C186" s="83" t="s">
        <v>314</v>
      </c>
      <c r="D186" s="90">
        <v>37456</v>
      </c>
      <c r="E186" s="80">
        <v>320</v>
      </c>
    </row>
    <row r="187" spans="1:5" hidden="1" x14ac:dyDescent="0.25">
      <c r="A187" s="23">
        <v>6</v>
      </c>
      <c r="B187" s="67">
        <v>16</v>
      </c>
      <c r="C187" s="83" t="s">
        <v>44</v>
      </c>
      <c r="D187" s="90">
        <v>37033</v>
      </c>
      <c r="E187" s="80">
        <v>320</v>
      </c>
    </row>
    <row r="188" spans="1:5" hidden="1" x14ac:dyDescent="0.25">
      <c r="A188" s="23">
        <v>7</v>
      </c>
      <c r="B188" s="23">
        <v>20</v>
      </c>
      <c r="C188" s="84" t="s">
        <v>141</v>
      </c>
      <c r="D188" s="95">
        <v>37172</v>
      </c>
      <c r="E188" s="80">
        <v>320</v>
      </c>
    </row>
    <row r="189" spans="1:5" hidden="1" x14ac:dyDescent="0.25">
      <c r="A189" s="23">
        <v>8</v>
      </c>
      <c r="B189" s="67">
        <v>26</v>
      </c>
      <c r="C189" s="83" t="s">
        <v>300</v>
      </c>
      <c r="D189" s="90">
        <v>37279</v>
      </c>
      <c r="E189" s="80">
        <v>320</v>
      </c>
    </row>
    <row r="190" spans="1:5" hidden="1" x14ac:dyDescent="0.25">
      <c r="A190" s="23">
        <v>9</v>
      </c>
      <c r="B190" s="67">
        <v>27</v>
      </c>
      <c r="C190" s="83" t="s">
        <v>35</v>
      </c>
      <c r="D190" s="90">
        <v>37355</v>
      </c>
      <c r="E190" s="80">
        <v>320</v>
      </c>
    </row>
    <row r="191" spans="1:5" hidden="1" x14ac:dyDescent="0.25">
      <c r="A191" s="23">
        <v>10</v>
      </c>
      <c r="B191" s="67">
        <v>31</v>
      </c>
      <c r="C191" s="83" t="s">
        <v>298</v>
      </c>
      <c r="D191" s="90">
        <v>36941</v>
      </c>
      <c r="E191" s="80">
        <v>320</v>
      </c>
    </row>
    <row r="192" spans="1:5" hidden="1" x14ac:dyDescent="0.25">
      <c r="A192" s="23">
        <v>11</v>
      </c>
      <c r="B192" s="67">
        <v>33</v>
      </c>
      <c r="C192" s="83" t="s">
        <v>299</v>
      </c>
      <c r="D192" s="90">
        <v>37381</v>
      </c>
      <c r="E192" s="80">
        <v>320</v>
      </c>
    </row>
    <row r="193" spans="1:5" hidden="1" x14ac:dyDescent="0.25">
      <c r="A193" s="23">
        <v>12</v>
      </c>
      <c r="B193" s="20" t="s">
        <v>318</v>
      </c>
      <c r="C193" s="86" t="s">
        <v>317</v>
      </c>
      <c r="D193" s="81">
        <v>37080</v>
      </c>
      <c r="E193" s="80">
        <v>320</v>
      </c>
    </row>
    <row r="194" spans="1:5" ht="15.75" hidden="1" x14ac:dyDescent="0.25">
      <c r="A194" s="23">
        <v>13</v>
      </c>
      <c r="B194" s="96" t="s">
        <v>293</v>
      </c>
      <c r="C194" s="85" t="s">
        <v>146</v>
      </c>
      <c r="D194" s="97">
        <v>36945</v>
      </c>
      <c r="E194" s="80">
        <v>320</v>
      </c>
    </row>
    <row r="195" spans="1:5" hidden="1" x14ac:dyDescent="0.25">
      <c r="A195" s="41">
        <v>1</v>
      </c>
      <c r="B195" s="67">
        <v>32</v>
      </c>
      <c r="C195" s="83" t="s">
        <v>191</v>
      </c>
      <c r="D195" s="89">
        <v>38472</v>
      </c>
      <c r="E195" s="80">
        <v>322</v>
      </c>
    </row>
    <row r="196" spans="1:5" hidden="1" x14ac:dyDescent="0.25">
      <c r="A196" s="41">
        <v>2</v>
      </c>
      <c r="B196" s="23">
        <v>32</v>
      </c>
      <c r="C196" s="84" t="s">
        <v>225</v>
      </c>
      <c r="D196" s="89">
        <v>38484</v>
      </c>
      <c r="E196" s="80">
        <v>322</v>
      </c>
    </row>
    <row r="197" spans="1:5" hidden="1" x14ac:dyDescent="0.25">
      <c r="A197" s="41">
        <v>3</v>
      </c>
      <c r="B197" s="67">
        <v>32</v>
      </c>
      <c r="C197" s="83" t="s">
        <v>243</v>
      </c>
      <c r="D197" s="90">
        <v>37977</v>
      </c>
      <c r="E197" s="80">
        <v>322</v>
      </c>
    </row>
    <row r="198" spans="1:5" hidden="1" x14ac:dyDescent="0.25">
      <c r="A198" s="41">
        <v>4</v>
      </c>
      <c r="B198" s="67">
        <v>32</v>
      </c>
      <c r="C198" s="83" t="s">
        <v>255</v>
      </c>
      <c r="D198" s="90">
        <v>38077</v>
      </c>
      <c r="E198" s="80">
        <v>322</v>
      </c>
    </row>
    <row r="199" spans="1:5" hidden="1" x14ac:dyDescent="0.25">
      <c r="A199" s="41">
        <v>5</v>
      </c>
      <c r="B199" s="67">
        <v>32</v>
      </c>
      <c r="C199" s="83" t="s">
        <v>268</v>
      </c>
      <c r="D199" s="90">
        <v>41102</v>
      </c>
      <c r="E199" s="80">
        <v>322</v>
      </c>
    </row>
    <row r="200" spans="1:5" hidden="1" x14ac:dyDescent="0.25">
      <c r="A200" s="41">
        <v>6</v>
      </c>
      <c r="B200" s="67">
        <v>32</v>
      </c>
      <c r="C200" s="83" t="s">
        <v>118</v>
      </c>
      <c r="D200" s="90">
        <v>37728</v>
      </c>
      <c r="E200" s="80">
        <v>322</v>
      </c>
    </row>
    <row r="201" spans="1:5" hidden="1" x14ac:dyDescent="0.25">
      <c r="A201" s="41">
        <v>7</v>
      </c>
      <c r="B201" s="67">
        <v>32</v>
      </c>
      <c r="C201" s="83" t="s">
        <v>305</v>
      </c>
      <c r="D201" s="90">
        <v>37298</v>
      </c>
      <c r="E201" s="80">
        <v>322</v>
      </c>
    </row>
    <row r="202" spans="1:5" hidden="1" x14ac:dyDescent="0.25">
      <c r="A202" s="41">
        <v>8</v>
      </c>
      <c r="B202" s="67">
        <v>32</v>
      </c>
      <c r="C202" s="83" t="s">
        <v>149</v>
      </c>
      <c r="D202" s="90">
        <v>37230</v>
      </c>
      <c r="E202" s="80">
        <v>322</v>
      </c>
    </row>
    <row r="203" spans="1:5" hidden="1" x14ac:dyDescent="0.25">
      <c r="A203" s="23">
        <v>1</v>
      </c>
      <c r="B203" s="67">
        <v>1</v>
      </c>
      <c r="C203" s="83" t="s">
        <v>131</v>
      </c>
      <c r="D203" s="90">
        <v>37475</v>
      </c>
      <c r="E203" s="80">
        <v>325</v>
      </c>
    </row>
    <row r="204" spans="1:5" hidden="1" x14ac:dyDescent="0.25">
      <c r="A204" s="23">
        <v>2</v>
      </c>
      <c r="B204" s="67">
        <v>7</v>
      </c>
      <c r="C204" s="83" t="s">
        <v>134</v>
      </c>
      <c r="D204" s="90">
        <v>37281</v>
      </c>
      <c r="E204" s="80">
        <v>325</v>
      </c>
    </row>
    <row r="205" spans="1:5" hidden="1" x14ac:dyDescent="0.25">
      <c r="A205" s="23">
        <v>3</v>
      </c>
      <c r="B205" s="67">
        <v>9</v>
      </c>
      <c r="C205" s="83" t="s">
        <v>294</v>
      </c>
      <c r="D205" s="90">
        <v>37197</v>
      </c>
      <c r="E205" s="80">
        <v>325</v>
      </c>
    </row>
    <row r="206" spans="1:5" hidden="1" x14ac:dyDescent="0.25">
      <c r="A206" s="23">
        <v>4</v>
      </c>
      <c r="B206" s="67">
        <v>12</v>
      </c>
      <c r="C206" s="83" t="s">
        <v>308</v>
      </c>
      <c r="D206" s="90">
        <v>37311</v>
      </c>
      <c r="E206" s="80">
        <v>325</v>
      </c>
    </row>
    <row r="207" spans="1:5" hidden="1" x14ac:dyDescent="0.25">
      <c r="A207" s="23">
        <v>5</v>
      </c>
      <c r="B207" s="67">
        <v>15</v>
      </c>
      <c r="C207" s="83" t="s">
        <v>297</v>
      </c>
      <c r="D207" s="90">
        <v>37355</v>
      </c>
      <c r="E207" s="80">
        <v>325</v>
      </c>
    </row>
    <row r="208" spans="1:5" hidden="1" x14ac:dyDescent="0.25">
      <c r="A208" s="23">
        <v>6</v>
      </c>
      <c r="B208" s="67">
        <v>17</v>
      </c>
      <c r="C208" s="83" t="s">
        <v>43</v>
      </c>
      <c r="D208" s="90">
        <v>37373</v>
      </c>
      <c r="E208" s="80">
        <v>325</v>
      </c>
    </row>
    <row r="209" spans="1:5" hidden="1" x14ac:dyDescent="0.25">
      <c r="A209" s="23">
        <v>7</v>
      </c>
      <c r="B209" s="67">
        <v>21</v>
      </c>
      <c r="C209" s="83" t="s">
        <v>41</v>
      </c>
      <c r="D209" s="90">
        <v>37325</v>
      </c>
      <c r="E209" s="80">
        <v>325</v>
      </c>
    </row>
    <row r="210" spans="1:5" hidden="1" x14ac:dyDescent="0.25">
      <c r="A210" s="23">
        <v>8</v>
      </c>
      <c r="B210" s="67">
        <v>26</v>
      </c>
      <c r="C210" s="83" t="s">
        <v>137</v>
      </c>
      <c r="D210" s="90">
        <v>37346</v>
      </c>
      <c r="E210" s="80">
        <v>325</v>
      </c>
    </row>
    <row r="211" spans="1:5" hidden="1" x14ac:dyDescent="0.25">
      <c r="A211" s="23">
        <v>9</v>
      </c>
      <c r="B211" s="67">
        <v>29</v>
      </c>
      <c r="C211" s="83" t="s">
        <v>36</v>
      </c>
      <c r="D211" s="90">
        <v>37425</v>
      </c>
      <c r="E211" s="80">
        <v>325</v>
      </c>
    </row>
    <row r="212" spans="1:5" hidden="1" x14ac:dyDescent="0.25">
      <c r="A212" s="23">
        <v>10</v>
      </c>
      <c r="B212" s="67">
        <v>31</v>
      </c>
      <c r="C212" s="83" t="s">
        <v>310</v>
      </c>
      <c r="D212" s="90">
        <v>37143</v>
      </c>
      <c r="E212" s="80">
        <v>325</v>
      </c>
    </row>
    <row r="213" spans="1:5" hidden="1" x14ac:dyDescent="0.25">
      <c r="A213" s="23">
        <v>11</v>
      </c>
      <c r="B213" s="67">
        <v>34</v>
      </c>
      <c r="C213" s="83" t="s">
        <v>303</v>
      </c>
      <c r="D213" s="90">
        <v>37381</v>
      </c>
      <c r="E213" s="80">
        <v>325</v>
      </c>
    </row>
    <row r="214" spans="1:5" hidden="1" x14ac:dyDescent="0.25">
      <c r="A214" s="23">
        <v>12</v>
      </c>
      <c r="B214" s="67" t="s">
        <v>4</v>
      </c>
      <c r="C214" s="83" t="s">
        <v>304</v>
      </c>
      <c r="D214" s="90">
        <v>37318</v>
      </c>
      <c r="E214" s="80">
        <v>325</v>
      </c>
    </row>
    <row r="215" spans="1:5" hidden="1" x14ac:dyDescent="0.25">
      <c r="A215" s="23">
        <v>13</v>
      </c>
      <c r="B215" s="94" t="s">
        <v>291</v>
      </c>
      <c r="C215" s="83" t="s">
        <v>139</v>
      </c>
      <c r="D215" s="90">
        <v>36920</v>
      </c>
      <c r="E215" s="80">
        <v>325</v>
      </c>
    </row>
    <row r="216" spans="1:5" hidden="1" x14ac:dyDescent="0.25">
      <c r="A216" s="23">
        <v>1</v>
      </c>
      <c r="B216" s="67">
        <v>4</v>
      </c>
      <c r="C216" s="83" t="s">
        <v>130</v>
      </c>
      <c r="D216" s="90">
        <v>37243</v>
      </c>
      <c r="E216" s="80">
        <v>326</v>
      </c>
    </row>
    <row r="217" spans="1:5" hidden="1" x14ac:dyDescent="0.25">
      <c r="A217" s="23">
        <v>2</v>
      </c>
      <c r="B217" s="67">
        <v>7</v>
      </c>
      <c r="C217" s="83" t="s">
        <v>129</v>
      </c>
      <c r="D217" s="90">
        <v>37444</v>
      </c>
      <c r="E217" s="80">
        <v>326</v>
      </c>
    </row>
    <row r="218" spans="1:5" hidden="1" x14ac:dyDescent="0.25">
      <c r="A218" s="23">
        <v>3</v>
      </c>
      <c r="B218" s="67">
        <v>10</v>
      </c>
      <c r="C218" s="83" t="s">
        <v>142</v>
      </c>
      <c r="D218" s="90">
        <v>37076</v>
      </c>
      <c r="E218" s="80">
        <v>326</v>
      </c>
    </row>
    <row r="219" spans="1:5" hidden="1" x14ac:dyDescent="0.25">
      <c r="A219" s="23">
        <v>4</v>
      </c>
      <c r="B219" s="67">
        <v>12</v>
      </c>
      <c r="C219" s="83" t="s">
        <v>133</v>
      </c>
      <c r="D219" s="90">
        <v>37292</v>
      </c>
      <c r="E219" s="80">
        <v>326</v>
      </c>
    </row>
    <row r="220" spans="1:5" hidden="1" x14ac:dyDescent="0.25">
      <c r="A220" s="23">
        <v>5</v>
      </c>
      <c r="B220" s="67">
        <v>15</v>
      </c>
      <c r="C220" s="83" t="s">
        <v>307</v>
      </c>
      <c r="D220" s="90">
        <v>37239</v>
      </c>
      <c r="E220" s="80">
        <v>326</v>
      </c>
    </row>
    <row r="221" spans="1:5" ht="15.75" hidden="1" x14ac:dyDescent="0.25">
      <c r="A221" s="23">
        <v>6</v>
      </c>
      <c r="B221" s="23">
        <v>18</v>
      </c>
      <c r="C221" s="85" t="s">
        <v>37</v>
      </c>
      <c r="D221" s="97">
        <v>37255</v>
      </c>
      <c r="E221" s="80">
        <v>326</v>
      </c>
    </row>
    <row r="222" spans="1:5" hidden="1" x14ac:dyDescent="0.25">
      <c r="A222" s="23">
        <v>7</v>
      </c>
      <c r="B222" s="67">
        <v>23</v>
      </c>
      <c r="C222" s="83" t="s">
        <v>301</v>
      </c>
      <c r="D222" s="90">
        <v>37005</v>
      </c>
      <c r="E222" s="80">
        <v>326</v>
      </c>
    </row>
    <row r="223" spans="1:5" hidden="1" x14ac:dyDescent="0.25">
      <c r="A223" s="23">
        <v>8</v>
      </c>
      <c r="B223" s="67">
        <v>27</v>
      </c>
      <c r="C223" s="83" t="s">
        <v>296</v>
      </c>
      <c r="D223" s="90">
        <v>37293</v>
      </c>
      <c r="E223" s="80">
        <v>326</v>
      </c>
    </row>
    <row r="224" spans="1:5" hidden="1" x14ac:dyDescent="0.25">
      <c r="A224" s="23">
        <v>9</v>
      </c>
      <c r="B224" s="67">
        <v>30</v>
      </c>
      <c r="C224" s="83" t="s">
        <v>138</v>
      </c>
      <c r="D224" s="90">
        <v>37300</v>
      </c>
      <c r="E224" s="80">
        <v>326</v>
      </c>
    </row>
    <row r="225" spans="1:5" hidden="1" x14ac:dyDescent="0.25">
      <c r="A225" s="23">
        <v>10</v>
      </c>
      <c r="B225" s="67">
        <v>34</v>
      </c>
      <c r="C225" s="83" t="s">
        <v>311</v>
      </c>
      <c r="D225" s="90">
        <v>37274</v>
      </c>
      <c r="E225" s="80">
        <v>326</v>
      </c>
    </row>
    <row r="226" spans="1:5" hidden="1" x14ac:dyDescent="0.25">
      <c r="A226" s="23">
        <v>11</v>
      </c>
      <c r="B226" s="67" t="s">
        <v>4</v>
      </c>
      <c r="C226" s="83" t="s">
        <v>136</v>
      </c>
      <c r="D226" s="90">
        <v>37291</v>
      </c>
      <c r="E226" s="80">
        <v>326</v>
      </c>
    </row>
    <row r="227" spans="1:5" hidden="1" x14ac:dyDescent="0.25">
      <c r="A227" s="23">
        <v>12</v>
      </c>
      <c r="B227" s="94" t="s">
        <v>291</v>
      </c>
      <c r="C227" s="83" t="s">
        <v>313</v>
      </c>
      <c r="D227" s="90">
        <v>36855</v>
      </c>
      <c r="E227" s="80">
        <v>326</v>
      </c>
    </row>
    <row r="228" spans="1:5" hidden="1" x14ac:dyDescent="0.25">
      <c r="A228" s="23">
        <v>1</v>
      </c>
      <c r="B228" s="67">
        <v>4</v>
      </c>
      <c r="C228" s="83" t="s">
        <v>312</v>
      </c>
      <c r="D228" s="90">
        <v>37463</v>
      </c>
      <c r="E228" s="80">
        <v>328</v>
      </c>
    </row>
    <row r="229" spans="1:5" hidden="1" x14ac:dyDescent="0.25">
      <c r="A229" s="23">
        <v>2</v>
      </c>
      <c r="B229" s="67">
        <v>7</v>
      </c>
      <c r="C229" s="83" t="s">
        <v>295</v>
      </c>
      <c r="D229" s="90">
        <v>37321</v>
      </c>
      <c r="E229" s="80">
        <v>328</v>
      </c>
    </row>
    <row r="230" spans="1:5" hidden="1" x14ac:dyDescent="0.25">
      <c r="A230" s="23">
        <v>3</v>
      </c>
      <c r="B230" s="67">
        <v>11</v>
      </c>
      <c r="C230" s="83" t="s">
        <v>42</v>
      </c>
      <c r="D230" s="90">
        <v>37419</v>
      </c>
      <c r="E230" s="80">
        <v>328</v>
      </c>
    </row>
    <row r="231" spans="1:5" hidden="1" x14ac:dyDescent="0.25">
      <c r="A231" s="23">
        <v>4</v>
      </c>
      <c r="B231" s="67">
        <v>13</v>
      </c>
      <c r="C231" s="83" t="s">
        <v>306</v>
      </c>
      <c r="D231" s="90">
        <v>37130</v>
      </c>
      <c r="E231" s="80">
        <v>328</v>
      </c>
    </row>
    <row r="232" spans="1:5" hidden="1" x14ac:dyDescent="0.25">
      <c r="A232" s="23">
        <v>5</v>
      </c>
      <c r="B232" s="67">
        <v>16</v>
      </c>
      <c r="C232" s="83" t="s">
        <v>45</v>
      </c>
      <c r="D232" s="90">
        <v>37033</v>
      </c>
      <c r="E232" s="80">
        <v>328</v>
      </c>
    </row>
    <row r="233" spans="1:5" hidden="1" x14ac:dyDescent="0.25">
      <c r="A233" s="23">
        <v>6</v>
      </c>
      <c r="B233" s="67">
        <v>20</v>
      </c>
      <c r="C233" s="83" t="s">
        <v>38</v>
      </c>
      <c r="D233" s="90">
        <v>37470</v>
      </c>
      <c r="E233" s="80">
        <v>328</v>
      </c>
    </row>
    <row r="234" spans="1:5" hidden="1" x14ac:dyDescent="0.25">
      <c r="A234" s="23">
        <v>7</v>
      </c>
      <c r="B234" s="67">
        <v>23</v>
      </c>
      <c r="C234" s="83" t="s">
        <v>40</v>
      </c>
      <c r="D234" s="90">
        <v>37440</v>
      </c>
      <c r="E234" s="80">
        <v>328</v>
      </c>
    </row>
    <row r="235" spans="1:5" hidden="1" x14ac:dyDescent="0.25">
      <c r="A235" s="23">
        <v>8</v>
      </c>
      <c r="B235" s="67">
        <v>27</v>
      </c>
      <c r="C235" s="83" t="s">
        <v>135</v>
      </c>
      <c r="D235" s="90">
        <v>37187</v>
      </c>
      <c r="E235" s="80">
        <v>328</v>
      </c>
    </row>
    <row r="236" spans="1:5" hidden="1" x14ac:dyDescent="0.25">
      <c r="A236" s="23">
        <v>9</v>
      </c>
      <c r="B236" s="23">
        <v>30</v>
      </c>
      <c r="C236" s="84" t="s">
        <v>316</v>
      </c>
      <c r="D236" s="95">
        <v>37350</v>
      </c>
      <c r="E236" s="80">
        <v>328</v>
      </c>
    </row>
    <row r="237" spans="1:5" hidden="1" x14ac:dyDescent="0.25">
      <c r="A237" s="23">
        <v>10</v>
      </c>
      <c r="B237" s="67">
        <v>36</v>
      </c>
      <c r="C237" s="83" t="s">
        <v>39</v>
      </c>
      <c r="D237" s="90">
        <v>37237</v>
      </c>
      <c r="E237" s="80">
        <v>328</v>
      </c>
    </row>
    <row r="238" spans="1:5" hidden="1" x14ac:dyDescent="0.25">
      <c r="A238" s="23">
        <v>11</v>
      </c>
      <c r="B238" s="67" t="s">
        <v>4</v>
      </c>
      <c r="C238" s="83" t="s">
        <v>309</v>
      </c>
      <c r="D238" s="90">
        <v>37338</v>
      </c>
      <c r="E238" s="80">
        <v>328</v>
      </c>
    </row>
    <row r="239" spans="1:5" hidden="1" x14ac:dyDescent="0.25">
      <c r="A239" s="23">
        <v>12</v>
      </c>
      <c r="B239" s="67" t="s">
        <v>228</v>
      </c>
      <c r="C239" s="83" t="s">
        <v>315</v>
      </c>
      <c r="D239" s="90">
        <v>37570</v>
      </c>
      <c r="E239" s="80">
        <v>328</v>
      </c>
    </row>
    <row r="240" spans="1:5" x14ac:dyDescent="0.25">
      <c r="A240" s="79"/>
      <c r="B240" s="100"/>
      <c r="C240" s="105"/>
      <c r="D240" s="106"/>
      <c r="E240" s="80"/>
    </row>
  </sheetData>
  <autoFilter ref="A3:E239">
    <filterColumn colId="4">
      <filters>
        <filter val="316"/>
      </filters>
    </filterColumn>
    <sortState ref="A6:E237">
      <sortCondition ref="E5:E237"/>
    </sortState>
  </autoFilter>
  <mergeCells count="6">
    <mergeCell ref="E3:E4"/>
    <mergeCell ref="A1:E2"/>
    <mergeCell ref="A3:A4"/>
    <mergeCell ref="B3:B4"/>
    <mergeCell ref="C3:C4"/>
    <mergeCell ref="D3:D4"/>
  </mergeCells>
  <phoneticPr fontId="2" type="noConversion"/>
  <pageMargins left="0.35433070866141736" right="0.15748031496062992" top="0.24" bottom="0.21" header="0.17" footer="0.17"/>
  <pageSetup paperSize="9" scale="11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workbookViewId="0">
      <selection sqref="A1:D2"/>
    </sheetView>
  </sheetViews>
  <sheetFormatPr defaultRowHeight="15" x14ac:dyDescent="0.25"/>
  <cols>
    <col min="1" max="1" width="15.85546875" customWidth="1"/>
    <col min="2" max="2" width="40.42578125" bestFit="1" customWidth="1"/>
    <col min="3" max="3" width="13.85546875" customWidth="1"/>
  </cols>
  <sheetData>
    <row r="1" spans="1:5" ht="21.75" customHeight="1" x14ac:dyDescent="0.3">
      <c r="A1" s="242" t="s">
        <v>328</v>
      </c>
      <c r="B1" s="242"/>
      <c r="C1" s="242"/>
      <c r="D1" s="242"/>
      <c r="E1" s="98"/>
    </row>
    <row r="2" spans="1:5" ht="22.5" customHeight="1" x14ac:dyDescent="0.3">
      <c r="A2" s="243"/>
      <c r="B2" s="243"/>
      <c r="C2" s="243"/>
      <c r="D2" s="243"/>
      <c r="E2" s="99"/>
    </row>
    <row r="3" spans="1:5" ht="42.75" customHeight="1" x14ac:dyDescent="0.25">
      <c r="A3" s="87" t="s">
        <v>61</v>
      </c>
      <c r="B3" s="88" t="s">
        <v>62</v>
      </c>
      <c r="C3" s="88" t="s">
        <v>263</v>
      </c>
      <c r="D3" s="82" t="s">
        <v>319</v>
      </c>
    </row>
    <row r="4" spans="1:5" x14ac:dyDescent="0.25">
      <c r="A4" s="67">
        <v>35</v>
      </c>
      <c r="B4" s="83" t="s">
        <v>197</v>
      </c>
      <c r="C4" s="89">
        <v>38602</v>
      </c>
      <c r="D4" s="80">
        <v>203</v>
      </c>
      <c r="E4">
        <v>8</v>
      </c>
    </row>
    <row r="5" spans="1:5" x14ac:dyDescent="0.25">
      <c r="A5" s="67">
        <v>35</v>
      </c>
      <c r="B5" s="83" t="s">
        <v>172</v>
      </c>
      <c r="C5" s="89">
        <v>38472</v>
      </c>
      <c r="D5" s="80">
        <v>211</v>
      </c>
      <c r="E5">
        <v>8</v>
      </c>
    </row>
    <row r="6" spans="1:5" x14ac:dyDescent="0.25">
      <c r="A6" s="67">
        <v>2</v>
      </c>
      <c r="B6" s="83" t="s">
        <v>161</v>
      </c>
      <c r="C6" s="89">
        <v>38353</v>
      </c>
      <c r="D6" s="80">
        <v>203</v>
      </c>
      <c r="E6">
        <v>8</v>
      </c>
    </row>
    <row r="7" spans="1:5" x14ac:dyDescent="0.25">
      <c r="A7" s="67">
        <v>27</v>
      </c>
      <c r="B7" s="83" t="s">
        <v>162</v>
      </c>
      <c r="C7" s="89">
        <v>38566</v>
      </c>
      <c r="D7" s="80">
        <v>203</v>
      </c>
      <c r="E7">
        <v>8</v>
      </c>
    </row>
    <row r="8" spans="1:5" x14ac:dyDescent="0.25">
      <c r="A8" s="67">
        <v>6</v>
      </c>
      <c r="B8" s="83" t="s">
        <v>198</v>
      </c>
      <c r="C8" s="89">
        <v>38458</v>
      </c>
      <c r="D8" s="80">
        <v>204</v>
      </c>
      <c r="E8">
        <v>8</v>
      </c>
    </row>
    <row r="9" spans="1:5" x14ac:dyDescent="0.25">
      <c r="A9" s="67">
        <v>11</v>
      </c>
      <c r="B9" s="83" t="s">
        <v>199</v>
      </c>
      <c r="C9" s="89">
        <v>38627</v>
      </c>
      <c r="D9" s="80">
        <v>205</v>
      </c>
      <c r="E9">
        <v>8</v>
      </c>
    </row>
    <row r="10" spans="1:5" x14ac:dyDescent="0.25">
      <c r="A10" s="67">
        <v>31</v>
      </c>
      <c r="B10" s="83" t="s">
        <v>200</v>
      </c>
      <c r="C10" s="89">
        <v>38734</v>
      </c>
      <c r="D10" s="80">
        <v>204</v>
      </c>
      <c r="E10">
        <v>8</v>
      </c>
    </row>
    <row r="11" spans="1:5" x14ac:dyDescent="0.25">
      <c r="A11" s="67">
        <v>23</v>
      </c>
      <c r="B11" s="83" t="s">
        <v>173</v>
      </c>
      <c r="C11" s="89">
        <v>38153</v>
      </c>
      <c r="D11" s="80">
        <v>203</v>
      </c>
      <c r="E11">
        <v>8</v>
      </c>
    </row>
    <row r="12" spans="1:5" x14ac:dyDescent="0.25">
      <c r="A12" s="67">
        <v>10</v>
      </c>
      <c r="B12" s="83" t="s">
        <v>201</v>
      </c>
      <c r="C12" s="89">
        <v>38430</v>
      </c>
      <c r="D12" s="80">
        <v>211</v>
      </c>
      <c r="E12">
        <v>8</v>
      </c>
    </row>
    <row r="13" spans="1:5" x14ac:dyDescent="0.25">
      <c r="A13" s="67">
        <v>6</v>
      </c>
      <c r="B13" s="83" t="s">
        <v>174</v>
      </c>
      <c r="C13" s="89">
        <v>38381</v>
      </c>
      <c r="D13" s="80">
        <v>203</v>
      </c>
      <c r="E13">
        <v>8</v>
      </c>
    </row>
    <row r="14" spans="1:5" x14ac:dyDescent="0.25">
      <c r="A14" s="67">
        <v>16</v>
      </c>
      <c r="B14" s="83" t="s">
        <v>202</v>
      </c>
      <c r="C14" s="89">
        <v>38442</v>
      </c>
      <c r="D14" s="80">
        <v>204</v>
      </c>
      <c r="E14">
        <v>8</v>
      </c>
    </row>
    <row r="15" spans="1:5" x14ac:dyDescent="0.25">
      <c r="A15" s="67">
        <v>21</v>
      </c>
      <c r="B15" s="83" t="s">
        <v>203</v>
      </c>
      <c r="C15" s="89">
        <v>38679</v>
      </c>
      <c r="D15" s="80">
        <v>204</v>
      </c>
      <c r="E15">
        <v>8</v>
      </c>
    </row>
    <row r="16" spans="1:5" x14ac:dyDescent="0.25">
      <c r="A16" s="67">
        <v>18</v>
      </c>
      <c r="B16" s="83" t="s">
        <v>204</v>
      </c>
      <c r="C16" s="89">
        <v>38278</v>
      </c>
      <c r="D16" s="80">
        <v>211</v>
      </c>
      <c r="E16">
        <v>8</v>
      </c>
    </row>
    <row r="17" spans="1:5" x14ac:dyDescent="0.25">
      <c r="A17" s="67">
        <v>29</v>
      </c>
      <c r="B17" s="83" t="s">
        <v>205</v>
      </c>
      <c r="C17" s="89">
        <v>38606</v>
      </c>
      <c r="D17" s="80">
        <v>204</v>
      </c>
      <c r="E17">
        <v>8</v>
      </c>
    </row>
    <row r="18" spans="1:5" x14ac:dyDescent="0.25">
      <c r="A18" s="67">
        <v>8</v>
      </c>
      <c r="B18" s="83" t="s">
        <v>163</v>
      </c>
      <c r="C18" s="89">
        <v>38365</v>
      </c>
      <c r="D18" s="80">
        <v>204</v>
      </c>
      <c r="E18">
        <v>8</v>
      </c>
    </row>
    <row r="19" spans="1:5" x14ac:dyDescent="0.25">
      <c r="A19" s="67">
        <v>4</v>
      </c>
      <c r="B19" s="83" t="s">
        <v>206</v>
      </c>
      <c r="C19" s="89">
        <v>38386</v>
      </c>
      <c r="D19" s="80">
        <v>211</v>
      </c>
      <c r="E19">
        <v>8</v>
      </c>
    </row>
    <row r="20" spans="1:5" x14ac:dyDescent="0.25">
      <c r="A20" s="67">
        <v>4</v>
      </c>
      <c r="B20" s="83" t="s">
        <v>175</v>
      </c>
      <c r="C20" s="89">
        <v>38423</v>
      </c>
      <c r="D20" s="80">
        <v>205</v>
      </c>
      <c r="E20">
        <v>8</v>
      </c>
    </row>
    <row r="21" spans="1:5" x14ac:dyDescent="0.25">
      <c r="A21" s="67">
        <v>19</v>
      </c>
      <c r="B21" s="83" t="s">
        <v>176</v>
      </c>
      <c r="C21" s="89">
        <v>38533</v>
      </c>
      <c r="D21" s="80">
        <v>211</v>
      </c>
      <c r="E21">
        <v>8</v>
      </c>
    </row>
    <row r="22" spans="1:5" x14ac:dyDescent="0.25">
      <c r="A22" s="67">
        <v>18</v>
      </c>
      <c r="B22" s="83" t="s">
        <v>207</v>
      </c>
      <c r="C22" s="89">
        <v>38343</v>
      </c>
      <c r="D22" s="80">
        <v>204</v>
      </c>
      <c r="E22">
        <v>8</v>
      </c>
    </row>
    <row r="23" spans="1:5" x14ac:dyDescent="0.25">
      <c r="A23" s="67">
        <v>10</v>
      </c>
      <c r="B23" s="83" t="s">
        <v>208</v>
      </c>
      <c r="C23" s="89">
        <v>38312</v>
      </c>
      <c r="D23" s="80">
        <v>203</v>
      </c>
      <c r="E23">
        <v>8</v>
      </c>
    </row>
    <row r="24" spans="1:5" x14ac:dyDescent="0.25">
      <c r="A24" s="67">
        <v>34</v>
      </c>
      <c r="B24" s="83" t="s">
        <v>209</v>
      </c>
      <c r="C24" s="89">
        <v>38535</v>
      </c>
      <c r="D24" s="80">
        <v>205</v>
      </c>
      <c r="E24">
        <v>8</v>
      </c>
    </row>
    <row r="25" spans="1:5" x14ac:dyDescent="0.25">
      <c r="A25" s="67">
        <v>27</v>
      </c>
      <c r="B25" s="83" t="s">
        <v>177</v>
      </c>
      <c r="C25" s="89">
        <v>38273</v>
      </c>
      <c r="D25" s="80">
        <v>204</v>
      </c>
      <c r="E25">
        <v>8</v>
      </c>
    </row>
    <row r="26" spans="1:5" x14ac:dyDescent="0.25">
      <c r="A26" s="67">
        <v>1</v>
      </c>
      <c r="B26" s="83" t="s">
        <v>196</v>
      </c>
      <c r="C26" s="89">
        <v>38265</v>
      </c>
      <c r="D26" s="80">
        <v>204</v>
      </c>
      <c r="E26">
        <v>8</v>
      </c>
    </row>
    <row r="27" spans="1:5" x14ac:dyDescent="0.25">
      <c r="A27" s="67" t="s">
        <v>228</v>
      </c>
      <c r="B27" s="83" t="s">
        <v>211</v>
      </c>
      <c r="C27" s="89">
        <v>38497</v>
      </c>
      <c r="D27" s="80">
        <v>205</v>
      </c>
      <c r="E27">
        <v>8</v>
      </c>
    </row>
    <row r="28" spans="1:5" x14ac:dyDescent="0.25">
      <c r="A28" s="67">
        <v>12</v>
      </c>
      <c r="B28" s="83" t="s">
        <v>212</v>
      </c>
      <c r="C28" s="89">
        <v>38524</v>
      </c>
      <c r="D28" s="80">
        <v>211</v>
      </c>
      <c r="E28">
        <v>8</v>
      </c>
    </row>
    <row r="29" spans="1:5" x14ac:dyDescent="0.25">
      <c r="A29" s="67">
        <v>1</v>
      </c>
      <c r="B29" s="83" t="s">
        <v>179</v>
      </c>
      <c r="C29" s="89">
        <v>38634</v>
      </c>
      <c r="D29" s="80">
        <v>203</v>
      </c>
      <c r="E29">
        <v>8</v>
      </c>
    </row>
    <row r="30" spans="1:5" x14ac:dyDescent="0.25">
      <c r="A30" s="67">
        <v>18</v>
      </c>
      <c r="B30" s="83" t="s">
        <v>210</v>
      </c>
      <c r="C30" s="89">
        <v>38197</v>
      </c>
      <c r="D30" s="80">
        <v>205</v>
      </c>
      <c r="E30">
        <v>8</v>
      </c>
    </row>
    <row r="31" spans="1:5" x14ac:dyDescent="0.25">
      <c r="A31" s="67">
        <v>27</v>
      </c>
      <c r="B31" s="83" t="s">
        <v>178</v>
      </c>
      <c r="C31" s="89">
        <v>38340</v>
      </c>
      <c r="D31" s="80">
        <v>205</v>
      </c>
      <c r="E31">
        <v>8</v>
      </c>
    </row>
    <row r="32" spans="1:5" x14ac:dyDescent="0.25">
      <c r="A32" s="67">
        <v>31</v>
      </c>
      <c r="B32" s="83" t="s">
        <v>180</v>
      </c>
      <c r="C32" s="89">
        <v>38261</v>
      </c>
      <c r="D32" s="80">
        <v>203</v>
      </c>
      <c r="E32">
        <v>8</v>
      </c>
    </row>
    <row r="33" spans="1:5" x14ac:dyDescent="0.25">
      <c r="A33" s="67">
        <v>9</v>
      </c>
      <c r="B33" s="83" t="s">
        <v>164</v>
      </c>
      <c r="C33" s="89">
        <v>38393</v>
      </c>
      <c r="D33" s="80">
        <v>205</v>
      </c>
      <c r="E33">
        <v>8</v>
      </c>
    </row>
    <row r="34" spans="1:5" x14ac:dyDescent="0.25">
      <c r="A34" s="67">
        <v>17</v>
      </c>
      <c r="B34" s="83" t="s">
        <v>181</v>
      </c>
      <c r="C34" s="89">
        <v>38620</v>
      </c>
      <c r="D34" s="80">
        <v>205</v>
      </c>
      <c r="E34">
        <v>8</v>
      </c>
    </row>
    <row r="35" spans="1:5" x14ac:dyDescent="0.25">
      <c r="A35" s="67">
        <v>17</v>
      </c>
      <c r="B35" s="83" t="s">
        <v>213</v>
      </c>
      <c r="C35" s="89">
        <v>38326</v>
      </c>
      <c r="D35" s="80">
        <v>211</v>
      </c>
      <c r="E35">
        <v>8</v>
      </c>
    </row>
    <row r="36" spans="1:5" x14ac:dyDescent="0.25">
      <c r="A36" s="67">
        <v>26</v>
      </c>
      <c r="B36" s="83" t="s">
        <v>182</v>
      </c>
      <c r="C36" s="89">
        <v>38513</v>
      </c>
      <c r="D36" s="80">
        <v>205</v>
      </c>
      <c r="E36">
        <v>8</v>
      </c>
    </row>
    <row r="37" spans="1:5" x14ac:dyDescent="0.25">
      <c r="A37" s="67">
        <v>2</v>
      </c>
      <c r="B37" s="83" t="s">
        <v>165</v>
      </c>
      <c r="C37" s="89">
        <v>38141</v>
      </c>
      <c r="D37" s="80">
        <v>204</v>
      </c>
      <c r="E37">
        <v>8</v>
      </c>
    </row>
    <row r="38" spans="1:5" x14ac:dyDescent="0.25">
      <c r="A38" s="67">
        <v>36</v>
      </c>
      <c r="B38" s="83" t="s">
        <v>214</v>
      </c>
      <c r="C38" s="89">
        <v>38486</v>
      </c>
      <c r="D38" s="80">
        <v>205</v>
      </c>
      <c r="E38">
        <v>8</v>
      </c>
    </row>
    <row r="39" spans="1:5" x14ac:dyDescent="0.25">
      <c r="A39" s="67">
        <v>7</v>
      </c>
      <c r="B39" s="83" t="s">
        <v>183</v>
      </c>
      <c r="C39" s="89">
        <v>38288</v>
      </c>
      <c r="D39" s="80">
        <v>203</v>
      </c>
      <c r="E39">
        <v>8</v>
      </c>
    </row>
    <row r="40" spans="1:5" x14ac:dyDescent="0.25">
      <c r="A40" s="67">
        <v>4</v>
      </c>
      <c r="B40" s="83" t="s">
        <v>166</v>
      </c>
      <c r="C40" s="89">
        <v>38383</v>
      </c>
      <c r="D40" s="80">
        <v>211</v>
      </c>
      <c r="E40">
        <v>8</v>
      </c>
    </row>
    <row r="41" spans="1:5" x14ac:dyDescent="0.25">
      <c r="A41" s="67">
        <v>1</v>
      </c>
      <c r="B41" s="83" t="s">
        <v>215</v>
      </c>
      <c r="C41" s="89">
        <v>38387</v>
      </c>
      <c r="D41" s="80">
        <v>205</v>
      </c>
      <c r="E41">
        <v>8</v>
      </c>
    </row>
    <row r="42" spans="1:5" x14ac:dyDescent="0.25">
      <c r="A42" s="67">
        <v>23</v>
      </c>
      <c r="B42" s="83" t="s">
        <v>216</v>
      </c>
      <c r="C42" s="89">
        <v>38494</v>
      </c>
      <c r="D42" s="80">
        <v>204</v>
      </c>
      <c r="E42">
        <v>8</v>
      </c>
    </row>
    <row r="43" spans="1:5" x14ac:dyDescent="0.25">
      <c r="A43" s="67">
        <v>7</v>
      </c>
      <c r="B43" s="83" t="s">
        <v>167</v>
      </c>
      <c r="C43" s="89">
        <v>38389</v>
      </c>
      <c r="D43" s="80">
        <v>205</v>
      </c>
      <c r="E43">
        <v>8</v>
      </c>
    </row>
    <row r="44" spans="1:5" x14ac:dyDescent="0.25">
      <c r="A44" s="67">
        <v>22</v>
      </c>
      <c r="B44" s="83" t="s">
        <v>217</v>
      </c>
      <c r="C44" s="89">
        <v>38408</v>
      </c>
      <c r="D44" s="80">
        <v>211</v>
      </c>
      <c r="E44">
        <v>8</v>
      </c>
    </row>
    <row r="45" spans="1:5" x14ac:dyDescent="0.25">
      <c r="A45" s="68" t="s">
        <v>150</v>
      </c>
      <c r="B45" s="86" t="s">
        <v>218</v>
      </c>
      <c r="C45" s="89">
        <v>38615</v>
      </c>
      <c r="D45" s="80">
        <v>211</v>
      </c>
      <c r="E45">
        <v>8</v>
      </c>
    </row>
    <row r="46" spans="1:5" x14ac:dyDescent="0.25">
      <c r="A46" s="67" t="s">
        <v>4</v>
      </c>
      <c r="B46" s="83" t="s">
        <v>184</v>
      </c>
      <c r="C46" s="89">
        <v>38419</v>
      </c>
      <c r="D46" s="80">
        <v>204</v>
      </c>
      <c r="E46">
        <v>8</v>
      </c>
    </row>
    <row r="47" spans="1:5" ht="15.75" x14ac:dyDescent="0.25">
      <c r="A47" s="23">
        <v>26</v>
      </c>
      <c r="B47" s="85" t="s">
        <v>219</v>
      </c>
      <c r="C47" s="89">
        <v>38475</v>
      </c>
      <c r="D47" s="80">
        <v>211</v>
      </c>
      <c r="E47">
        <v>8</v>
      </c>
    </row>
    <row r="48" spans="1:5" x14ac:dyDescent="0.25">
      <c r="A48" s="67">
        <v>29</v>
      </c>
      <c r="B48" s="83" t="s">
        <v>185</v>
      </c>
      <c r="C48" s="89">
        <v>38325</v>
      </c>
      <c r="D48" s="80">
        <v>203</v>
      </c>
      <c r="E48">
        <v>8</v>
      </c>
    </row>
    <row r="49" spans="1:5" x14ac:dyDescent="0.25">
      <c r="A49" s="67">
        <v>2</v>
      </c>
      <c r="B49" s="83" t="s">
        <v>186</v>
      </c>
      <c r="C49" s="89">
        <v>38551</v>
      </c>
      <c r="D49" s="80">
        <v>205</v>
      </c>
      <c r="E49">
        <v>8</v>
      </c>
    </row>
    <row r="50" spans="1:5" x14ac:dyDescent="0.25">
      <c r="A50" s="67">
        <v>16</v>
      </c>
      <c r="B50" s="83" t="s">
        <v>187</v>
      </c>
      <c r="C50" s="89">
        <v>38513</v>
      </c>
      <c r="D50" s="80">
        <v>203</v>
      </c>
      <c r="E50">
        <v>8</v>
      </c>
    </row>
    <row r="51" spans="1:5" x14ac:dyDescent="0.25">
      <c r="A51" s="67">
        <v>30</v>
      </c>
      <c r="B51" s="83" t="s">
        <v>188</v>
      </c>
      <c r="C51" s="89">
        <v>38616</v>
      </c>
      <c r="D51" s="80">
        <v>205</v>
      </c>
      <c r="E51">
        <v>8</v>
      </c>
    </row>
    <row r="52" spans="1:5" x14ac:dyDescent="0.25">
      <c r="A52" s="67">
        <v>15</v>
      </c>
      <c r="B52" s="83" t="s">
        <v>189</v>
      </c>
      <c r="C52" s="89">
        <v>38618</v>
      </c>
      <c r="D52" s="80">
        <v>205</v>
      </c>
      <c r="E52">
        <v>8</v>
      </c>
    </row>
    <row r="53" spans="1:5" x14ac:dyDescent="0.25">
      <c r="A53" s="67">
        <v>34</v>
      </c>
      <c r="B53" s="83" t="s">
        <v>190</v>
      </c>
      <c r="C53" s="89">
        <v>38301</v>
      </c>
      <c r="D53" s="80">
        <v>204</v>
      </c>
      <c r="E53">
        <v>8</v>
      </c>
    </row>
    <row r="54" spans="1:5" ht="15.75" x14ac:dyDescent="0.25">
      <c r="A54" s="23">
        <v>20</v>
      </c>
      <c r="B54" s="85" t="s">
        <v>220</v>
      </c>
      <c r="C54" s="89">
        <v>38306</v>
      </c>
      <c r="D54" s="80">
        <v>203</v>
      </c>
      <c r="E54">
        <v>8</v>
      </c>
    </row>
    <row r="55" spans="1:5" ht="15.75" x14ac:dyDescent="0.25">
      <c r="A55" s="23">
        <v>27</v>
      </c>
      <c r="B55" s="85" t="s">
        <v>221</v>
      </c>
      <c r="C55" s="89">
        <v>38407</v>
      </c>
      <c r="D55" s="80">
        <v>211</v>
      </c>
      <c r="E55">
        <v>8</v>
      </c>
    </row>
    <row r="56" spans="1:5" ht="15.75" x14ac:dyDescent="0.25">
      <c r="A56" s="23">
        <v>1</v>
      </c>
      <c r="B56" s="85" t="s">
        <v>222</v>
      </c>
      <c r="C56" s="89">
        <v>38324</v>
      </c>
      <c r="D56" s="80">
        <v>211</v>
      </c>
      <c r="E56">
        <v>8</v>
      </c>
    </row>
    <row r="57" spans="1:5" x14ac:dyDescent="0.25">
      <c r="A57" s="67">
        <v>13</v>
      </c>
      <c r="B57" s="83" t="s">
        <v>192</v>
      </c>
      <c r="C57" s="89">
        <v>38504</v>
      </c>
      <c r="D57" s="80">
        <v>204</v>
      </c>
      <c r="E57">
        <v>8</v>
      </c>
    </row>
    <row r="58" spans="1:5" x14ac:dyDescent="0.25">
      <c r="A58" s="23">
        <v>35</v>
      </c>
      <c r="B58" s="84" t="s">
        <v>223</v>
      </c>
      <c r="C58" s="89">
        <v>38366</v>
      </c>
      <c r="D58" s="80">
        <v>204</v>
      </c>
      <c r="E58">
        <v>8</v>
      </c>
    </row>
    <row r="59" spans="1:5" x14ac:dyDescent="0.25">
      <c r="A59" s="67" t="s">
        <v>4</v>
      </c>
      <c r="B59" s="83" t="s">
        <v>168</v>
      </c>
      <c r="C59" s="89">
        <v>38541</v>
      </c>
      <c r="D59" s="80">
        <v>203</v>
      </c>
      <c r="E59">
        <v>8</v>
      </c>
    </row>
    <row r="60" spans="1:5" x14ac:dyDescent="0.25">
      <c r="A60" s="23">
        <v>12</v>
      </c>
      <c r="B60" s="84" t="s">
        <v>224</v>
      </c>
      <c r="C60" s="89">
        <v>38394</v>
      </c>
      <c r="D60" s="80">
        <v>203</v>
      </c>
      <c r="E60">
        <v>8</v>
      </c>
    </row>
    <row r="61" spans="1:5" x14ac:dyDescent="0.25">
      <c r="A61" s="67">
        <v>7</v>
      </c>
      <c r="B61" s="83" t="s">
        <v>169</v>
      </c>
      <c r="C61" s="89">
        <v>38224</v>
      </c>
      <c r="D61" s="80">
        <v>211</v>
      </c>
      <c r="E61">
        <v>8</v>
      </c>
    </row>
    <row r="62" spans="1:5" x14ac:dyDescent="0.25">
      <c r="A62" s="108">
        <v>17</v>
      </c>
      <c r="B62" s="21" t="s">
        <v>321</v>
      </c>
      <c r="C62" s="109">
        <v>38114</v>
      </c>
      <c r="D62" s="107">
        <v>203</v>
      </c>
      <c r="E62">
        <v>8</v>
      </c>
    </row>
    <row r="63" spans="1:5" x14ac:dyDescent="0.25">
      <c r="A63" s="67">
        <v>4</v>
      </c>
      <c r="B63" s="83" t="s">
        <v>170</v>
      </c>
      <c r="C63" s="89">
        <v>38327</v>
      </c>
      <c r="D63" s="80">
        <v>203</v>
      </c>
      <c r="E63">
        <v>8</v>
      </c>
    </row>
    <row r="64" spans="1:5" x14ac:dyDescent="0.25">
      <c r="A64" s="67">
        <v>33</v>
      </c>
      <c r="B64" s="83" t="s">
        <v>193</v>
      </c>
      <c r="C64" s="89">
        <v>38544</v>
      </c>
      <c r="D64" s="80">
        <v>203</v>
      </c>
      <c r="E64">
        <v>8</v>
      </c>
    </row>
    <row r="65" spans="1:5" x14ac:dyDescent="0.25">
      <c r="A65" s="67">
        <v>4</v>
      </c>
      <c r="B65" s="83" t="s">
        <v>171</v>
      </c>
      <c r="C65" s="89">
        <v>38353</v>
      </c>
      <c r="D65" s="80">
        <v>204</v>
      </c>
      <c r="E65">
        <v>8</v>
      </c>
    </row>
    <row r="66" spans="1:5" x14ac:dyDescent="0.25">
      <c r="A66" s="23">
        <v>30</v>
      </c>
      <c r="B66" s="84" t="s">
        <v>226</v>
      </c>
      <c r="C66" s="89">
        <v>38277</v>
      </c>
      <c r="D66" s="80">
        <v>211</v>
      </c>
      <c r="E66">
        <v>8</v>
      </c>
    </row>
    <row r="67" spans="1:5" x14ac:dyDescent="0.25">
      <c r="A67" s="67">
        <v>11</v>
      </c>
      <c r="B67" s="83" t="s">
        <v>194</v>
      </c>
      <c r="C67" s="89">
        <v>38449</v>
      </c>
      <c r="D67" s="80">
        <v>204</v>
      </c>
      <c r="E67">
        <v>8</v>
      </c>
    </row>
    <row r="68" spans="1:5" x14ac:dyDescent="0.25">
      <c r="A68" s="67">
        <v>22</v>
      </c>
      <c r="B68" s="83" t="s">
        <v>195</v>
      </c>
      <c r="C68" s="89">
        <v>38573</v>
      </c>
      <c r="D68" s="80">
        <v>205</v>
      </c>
      <c r="E68">
        <v>8</v>
      </c>
    </row>
    <row r="69" spans="1:5" x14ac:dyDescent="0.25">
      <c r="A69" s="23">
        <v>15</v>
      </c>
      <c r="B69" s="84" t="s">
        <v>227</v>
      </c>
      <c r="C69" s="89">
        <v>38511</v>
      </c>
      <c r="D69" s="80">
        <v>211</v>
      </c>
      <c r="E69">
        <v>8</v>
      </c>
    </row>
    <row r="70" spans="1:5" x14ac:dyDescent="0.25">
      <c r="A70" s="67">
        <v>1</v>
      </c>
      <c r="B70" s="83" t="s">
        <v>70</v>
      </c>
      <c r="C70" s="90">
        <v>38116</v>
      </c>
      <c r="D70" s="80">
        <v>319</v>
      </c>
      <c r="E70">
        <v>9</v>
      </c>
    </row>
    <row r="71" spans="1:5" x14ac:dyDescent="0.25">
      <c r="A71" s="67">
        <v>18</v>
      </c>
      <c r="B71" s="83" t="s">
        <v>246</v>
      </c>
      <c r="C71" s="90">
        <v>38034</v>
      </c>
      <c r="D71" s="80">
        <v>306</v>
      </c>
      <c r="E71">
        <v>9</v>
      </c>
    </row>
    <row r="72" spans="1:5" x14ac:dyDescent="0.25">
      <c r="A72" s="67">
        <v>6</v>
      </c>
      <c r="B72" s="91" t="s">
        <v>71</v>
      </c>
      <c r="C72" s="92">
        <v>38037</v>
      </c>
      <c r="D72" s="80">
        <v>319</v>
      </c>
      <c r="E72">
        <v>9</v>
      </c>
    </row>
    <row r="73" spans="1:5" x14ac:dyDescent="0.25">
      <c r="A73" s="67">
        <v>4</v>
      </c>
      <c r="B73" s="83" t="s">
        <v>67</v>
      </c>
      <c r="C73" s="90">
        <v>38198</v>
      </c>
      <c r="D73" s="80">
        <v>319</v>
      </c>
      <c r="E73">
        <v>9</v>
      </c>
    </row>
    <row r="74" spans="1:5" x14ac:dyDescent="0.25">
      <c r="A74" s="67">
        <v>7</v>
      </c>
      <c r="B74" s="83" t="s">
        <v>81</v>
      </c>
      <c r="C74" s="90">
        <v>38271</v>
      </c>
      <c r="D74" s="80">
        <v>319</v>
      </c>
      <c r="E74">
        <v>9</v>
      </c>
    </row>
    <row r="75" spans="1:5" x14ac:dyDescent="0.25">
      <c r="A75" s="67">
        <v>6</v>
      </c>
      <c r="B75" s="83" t="s">
        <v>80</v>
      </c>
      <c r="C75" s="90">
        <v>38240</v>
      </c>
      <c r="D75" s="80">
        <v>305</v>
      </c>
      <c r="E75">
        <v>9</v>
      </c>
    </row>
    <row r="76" spans="1:5" x14ac:dyDescent="0.25">
      <c r="A76" s="67">
        <v>16</v>
      </c>
      <c r="B76" s="83" t="s">
        <v>236</v>
      </c>
      <c r="C76" s="90">
        <v>37978</v>
      </c>
      <c r="D76" s="80">
        <v>319</v>
      </c>
      <c r="E76">
        <v>9</v>
      </c>
    </row>
    <row r="77" spans="1:5" x14ac:dyDescent="0.25">
      <c r="A77" s="67">
        <v>18</v>
      </c>
      <c r="B77" s="83" t="s">
        <v>148</v>
      </c>
      <c r="C77" s="90">
        <v>37864</v>
      </c>
      <c r="D77" s="80">
        <v>305</v>
      </c>
      <c r="E77">
        <v>9</v>
      </c>
    </row>
    <row r="78" spans="1:5" x14ac:dyDescent="0.25">
      <c r="A78" s="67">
        <v>26</v>
      </c>
      <c r="B78" s="83" t="s">
        <v>247</v>
      </c>
      <c r="C78" s="90">
        <v>37827</v>
      </c>
      <c r="D78" s="80">
        <v>319</v>
      </c>
      <c r="E78">
        <v>9</v>
      </c>
    </row>
    <row r="79" spans="1:5" x14ac:dyDescent="0.25">
      <c r="A79" s="67">
        <v>6</v>
      </c>
      <c r="B79" s="83" t="s">
        <v>82</v>
      </c>
      <c r="C79" s="90">
        <v>37892</v>
      </c>
      <c r="D79" s="80">
        <v>306</v>
      </c>
      <c r="E79">
        <v>9</v>
      </c>
    </row>
    <row r="80" spans="1:5" x14ac:dyDescent="0.25">
      <c r="A80" s="67">
        <v>30</v>
      </c>
      <c r="B80" s="83" t="s">
        <v>237</v>
      </c>
      <c r="C80" s="90">
        <v>38065</v>
      </c>
      <c r="D80" s="80">
        <v>307</v>
      </c>
      <c r="E80">
        <v>9</v>
      </c>
    </row>
    <row r="81" spans="1:5" x14ac:dyDescent="0.25">
      <c r="A81" s="67">
        <v>29</v>
      </c>
      <c r="B81" s="83" t="s">
        <v>83</v>
      </c>
      <c r="C81" s="90">
        <v>37849</v>
      </c>
      <c r="D81" s="80">
        <v>305</v>
      </c>
      <c r="E81">
        <v>9</v>
      </c>
    </row>
    <row r="82" spans="1:5" x14ac:dyDescent="0.25">
      <c r="A82" s="67" t="s">
        <v>228</v>
      </c>
      <c r="B82" s="83" t="s">
        <v>248</v>
      </c>
      <c r="C82" s="90">
        <v>37972</v>
      </c>
      <c r="D82" s="80">
        <v>319</v>
      </c>
      <c r="E82">
        <v>9</v>
      </c>
    </row>
    <row r="83" spans="1:5" x14ac:dyDescent="0.25">
      <c r="A83" s="67">
        <v>29</v>
      </c>
      <c r="B83" s="83" t="s">
        <v>249</v>
      </c>
      <c r="C83" s="90">
        <v>37866</v>
      </c>
      <c r="D83" s="80">
        <v>306</v>
      </c>
      <c r="E83">
        <v>9</v>
      </c>
    </row>
    <row r="84" spans="1:5" x14ac:dyDescent="0.25">
      <c r="A84" s="67">
        <v>15</v>
      </c>
      <c r="B84" s="83" t="s">
        <v>84</v>
      </c>
      <c r="C84" s="90">
        <v>37921</v>
      </c>
      <c r="D84" s="80">
        <v>307</v>
      </c>
      <c r="E84">
        <v>9</v>
      </c>
    </row>
    <row r="85" spans="1:5" x14ac:dyDescent="0.25">
      <c r="A85" s="67">
        <v>23</v>
      </c>
      <c r="B85" s="83" t="s">
        <v>85</v>
      </c>
      <c r="C85" s="90">
        <v>38073</v>
      </c>
      <c r="D85" s="80">
        <v>305</v>
      </c>
      <c r="E85">
        <v>9</v>
      </c>
    </row>
    <row r="86" spans="1:5" x14ac:dyDescent="0.25">
      <c r="A86" s="67">
        <v>33</v>
      </c>
      <c r="B86" s="83" t="s">
        <v>238</v>
      </c>
      <c r="C86" s="90">
        <v>38140</v>
      </c>
      <c r="D86" s="80">
        <v>307</v>
      </c>
      <c r="E86">
        <v>9</v>
      </c>
    </row>
    <row r="87" spans="1:5" x14ac:dyDescent="0.25">
      <c r="A87" s="67" t="s">
        <v>4</v>
      </c>
      <c r="B87" s="103" t="s">
        <v>322</v>
      </c>
      <c r="C87" s="104">
        <v>37983</v>
      </c>
      <c r="D87" s="80">
        <v>305</v>
      </c>
      <c r="E87">
        <v>9</v>
      </c>
    </row>
    <row r="88" spans="1:5" x14ac:dyDescent="0.25">
      <c r="A88" s="67">
        <v>7</v>
      </c>
      <c r="B88" s="83" t="s">
        <v>68</v>
      </c>
      <c r="C88" s="90">
        <v>38149</v>
      </c>
      <c r="D88" s="80">
        <v>307</v>
      </c>
      <c r="E88">
        <v>9</v>
      </c>
    </row>
    <row r="89" spans="1:5" x14ac:dyDescent="0.25">
      <c r="A89" s="67">
        <v>6</v>
      </c>
      <c r="B89" s="83" t="s">
        <v>250</v>
      </c>
      <c r="C89" s="90">
        <v>37887</v>
      </c>
      <c r="D89" s="80">
        <v>306</v>
      </c>
      <c r="E89">
        <v>9</v>
      </c>
    </row>
    <row r="90" spans="1:5" x14ac:dyDescent="0.25">
      <c r="A90" s="67">
        <v>17</v>
      </c>
      <c r="B90" s="83" t="s">
        <v>72</v>
      </c>
      <c r="C90" s="90">
        <v>38358</v>
      </c>
      <c r="D90" s="80">
        <v>319</v>
      </c>
      <c r="E90">
        <v>9</v>
      </c>
    </row>
    <row r="91" spans="1:5" x14ac:dyDescent="0.25">
      <c r="A91" s="67">
        <v>7</v>
      </c>
      <c r="B91" s="83" t="s">
        <v>73</v>
      </c>
      <c r="C91" s="90">
        <v>38031</v>
      </c>
      <c r="D91" s="80">
        <v>305</v>
      </c>
      <c r="E91">
        <v>9</v>
      </c>
    </row>
    <row r="92" spans="1:5" x14ac:dyDescent="0.25">
      <c r="A92" s="67" t="s">
        <v>4</v>
      </c>
      <c r="B92" s="83" t="s">
        <v>251</v>
      </c>
      <c r="C92" s="90">
        <v>38041</v>
      </c>
      <c r="D92" s="80">
        <v>306</v>
      </c>
      <c r="E92">
        <v>9</v>
      </c>
    </row>
    <row r="93" spans="1:5" x14ac:dyDescent="0.25">
      <c r="A93" s="67">
        <v>4</v>
      </c>
      <c r="B93" s="83" t="s">
        <v>234</v>
      </c>
      <c r="C93" s="90">
        <v>38317</v>
      </c>
      <c r="D93" s="80">
        <v>306</v>
      </c>
      <c r="E93">
        <v>9</v>
      </c>
    </row>
    <row r="94" spans="1:5" x14ac:dyDescent="0.25">
      <c r="A94" s="67" t="s">
        <v>4</v>
      </c>
      <c r="B94" s="103" t="s">
        <v>324</v>
      </c>
      <c r="C94" s="104">
        <v>37966</v>
      </c>
      <c r="D94" s="80">
        <v>319</v>
      </c>
      <c r="E94">
        <v>9</v>
      </c>
    </row>
    <row r="95" spans="1:5" x14ac:dyDescent="0.25">
      <c r="A95" s="67">
        <v>30</v>
      </c>
      <c r="B95" s="83" t="s">
        <v>252</v>
      </c>
      <c r="C95" s="90">
        <v>37910</v>
      </c>
      <c r="D95" s="80">
        <v>319</v>
      </c>
      <c r="E95">
        <v>9</v>
      </c>
    </row>
    <row r="96" spans="1:5" x14ac:dyDescent="0.25">
      <c r="A96" s="67">
        <v>20</v>
      </c>
      <c r="B96" s="83" t="s">
        <v>74</v>
      </c>
      <c r="C96" s="90">
        <v>38174</v>
      </c>
      <c r="D96" s="80">
        <v>307</v>
      </c>
      <c r="E96">
        <v>9</v>
      </c>
    </row>
    <row r="97" spans="1:5" x14ac:dyDescent="0.25">
      <c r="A97" s="67">
        <v>6</v>
      </c>
      <c r="B97" s="83" t="s">
        <v>75</v>
      </c>
      <c r="C97" s="90">
        <v>37773</v>
      </c>
      <c r="D97" s="80">
        <v>307</v>
      </c>
      <c r="E97">
        <v>9</v>
      </c>
    </row>
    <row r="98" spans="1:5" x14ac:dyDescent="0.25">
      <c r="A98" s="67">
        <v>34</v>
      </c>
      <c r="B98" s="83" t="s">
        <v>253</v>
      </c>
      <c r="C98" s="90">
        <v>38278</v>
      </c>
      <c r="D98" s="80">
        <v>305</v>
      </c>
      <c r="E98">
        <v>9</v>
      </c>
    </row>
    <row r="99" spans="1:5" x14ac:dyDescent="0.25">
      <c r="A99" s="67">
        <v>34</v>
      </c>
      <c r="B99" s="83" t="s">
        <v>76</v>
      </c>
      <c r="C99" s="90">
        <v>38145</v>
      </c>
      <c r="D99" s="80">
        <v>319</v>
      </c>
      <c r="E99">
        <v>9</v>
      </c>
    </row>
    <row r="100" spans="1:5" x14ac:dyDescent="0.25">
      <c r="A100" s="67">
        <v>10</v>
      </c>
      <c r="B100" s="83" t="s">
        <v>254</v>
      </c>
      <c r="C100" s="90">
        <v>43321</v>
      </c>
      <c r="D100" s="80">
        <v>305</v>
      </c>
      <c r="E100">
        <v>9</v>
      </c>
    </row>
    <row r="101" spans="1:5" x14ac:dyDescent="0.25">
      <c r="A101" s="67">
        <v>17</v>
      </c>
      <c r="B101" s="83" t="s">
        <v>86</v>
      </c>
      <c r="C101" s="90">
        <v>38211</v>
      </c>
      <c r="D101" s="80">
        <v>306</v>
      </c>
      <c r="E101">
        <v>9</v>
      </c>
    </row>
    <row r="102" spans="1:5" x14ac:dyDescent="0.25">
      <c r="A102" s="67">
        <v>9</v>
      </c>
      <c r="B102" s="83" t="s">
        <v>77</v>
      </c>
      <c r="C102" s="90">
        <v>38081</v>
      </c>
      <c r="D102" s="80">
        <v>307</v>
      </c>
      <c r="E102">
        <v>9</v>
      </c>
    </row>
    <row r="103" spans="1:5" x14ac:dyDescent="0.25">
      <c r="A103" s="67">
        <v>10</v>
      </c>
      <c r="B103" s="83" t="s">
        <v>87</v>
      </c>
      <c r="C103" s="90">
        <v>38028</v>
      </c>
      <c r="D103" s="80">
        <v>319</v>
      </c>
      <c r="E103">
        <v>9</v>
      </c>
    </row>
    <row r="104" spans="1:5" x14ac:dyDescent="0.25">
      <c r="A104" s="67">
        <v>4</v>
      </c>
      <c r="B104" s="83" t="s">
        <v>88</v>
      </c>
      <c r="C104" s="90">
        <v>38118</v>
      </c>
      <c r="D104" s="80">
        <v>305</v>
      </c>
      <c r="E104">
        <v>9</v>
      </c>
    </row>
    <row r="105" spans="1:5" x14ac:dyDescent="0.25">
      <c r="A105" s="67">
        <v>13</v>
      </c>
      <c r="B105" s="83" t="s">
        <v>239</v>
      </c>
      <c r="C105" s="90">
        <v>37808</v>
      </c>
      <c r="D105" s="80">
        <v>319</v>
      </c>
      <c r="E105">
        <v>9</v>
      </c>
    </row>
    <row r="106" spans="1:5" x14ac:dyDescent="0.25">
      <c r="A106" s="67">
        <v>8</v>
      </c>
      <c r="B106" s="83" t="s">
        <v>89</v>
      </c>
      <c r="C106" s="90">
        <v>37935</v>
      </c>
      <c r="D106" s="80">
        <v>306</v>
      </c>
      <c r="E106">
        <v>9</v>
      </c>
    </row>
    <row r="107" spans="1:5" x14ac:dyDescent="0.25">
      <c r="A107" s="67">
        <v>1</v>
      </c>
      <c r="B107" s="83" t="s">
        <v>235</v>
      </c>
      <c r="C107" s="90">
        <v>38219</v>
      </c>
      <c r="D107" s="80">
        <v>305</v>
      </c>
      <c r="E107">
        <v>9</v>
      </c>
    </row>
    <row r="108" spans="1:5" x14ac:dyDescent="0.25">
      <c r="A108" s="67">
        <v>17</v>
      </c>
      <c r="B108" s="83" t="s">
        <v>240</v>
      </c>
      <c r="C108" s="90">
        <v>37820</v>
      </c>
      <c r="D108" s="80">
        <v>307</v>
      </c>
      <c r="E108">
        <v>9</v>
      </c>
    </row>
    <row r="109" spans="1:5" x14ac:dyDescent="0.25">
      <c r="A109" s="67" t="s">
        <v>4</v>
      </c>
      <c r="B109" s="103" t="s">
        <v>323</v>
      </c>
      <c r="C109" s="104">
        <v>38263</v>
      </c>
      <c r="D109" s="80">
        <v>307</v>
      </c>
      <c r="E109">
        <v>9</v>
      </c>
    </row>
    <row r="110" spans="1:5" x14ac:dyDescent="0.25">
      <c r="A110" s="67">
        <v>1</v>
      </c>
      <c r="B110" s="83" t="s">
        <v>241</v>
      </c>
      <c r="C110" s="90">
        <v>38245</v>
      </c>
      <c r="D110" s="80">
        <v>306</v>
      </c>
      <c r="E110">
        <v>9</v>
      </c>
    </row>
    <row r="111" spans="1:5" x14ac:dyDescent="0.25">
      <c r="A111" s="67">
        <v>4</v>
      </c>
      <c r="B111" s="83" t="s">
        <v>78</v>
      </c>
      <c r="C111" s="90">
        <v>38079</v>
      </c>
      <c r="D111" s="80">
        <v>307</v>
      </c>
      <c r="E111">
        <v>9</v>
      </c>
    </row>
    <row r="112" spans="1:5" x14ac:dyDescent="0.25">
      <c r="A112" s="67">
        <v>1</v>
      </c>
      <c r="B112" s="83" t="s">
        <v>69</v>
      </c>
      <c r="C112" s="90">
        <v>37902</v>
      </c>
      <c r="D112" s="80">
        <v>305</v>
      </c>
      <c r="E112">
        <v>9</v>
      </c>
    </row>
    <row r="113" spans="1:5" x14ac:dyDescent="0.25">
      <c r="A113" s="67">
        <v>35</v>
      </c>
      <c r="B113" s="83" t="s">
        <v>256</v>
      </c>
      <c r="C113" s="90">
        <v>38172</v>
      </c>
      <c r="D113" s="80">
        <v>306</v>
      </c>
      <c r="E113">
        <v>9</v>
      </c>
    </row>
    <row r="114" spans="1:5" x14ac:dyDescent="0.25">
      <c r="A114" s="67">
        <v>22</v>
      </c>
      <c r="B114" s="83" t="s">
        <v>257</v>
      </c>
      <c r="C114" s="90">
        <v>37976</v>
      </c>
      <c r="D114" s="80">
        <v>319</v>
      </c>
      <c r="E114">
        <v>9</v>
      </c>
    </row>
    <row r="115" spans="1:5" x14ac:dyDescent="0.25">
      <c r="A115" s="67">
        <v>26</v>
      </c>
      <c r="B115" s="83" t="s">
        <v>242</v>
      </c>
      <c r="C115" s="90">
        <v>37906</v>
      </c>
      <c r="D115" s="80">
        <v>307</v>
      </c>
      <c r="E115">
        <v>9</v>
      </c>
    </row>
    <row r="116" spans="1:5" x14ac:dyDescent="0.25">
      <c r="A116" s="67">
        <v>13</v>
      </c>
      <c r="B116" s="83" t="s">
        <v>258</v>
      </c>
      <c r="C116" s="90">
        <v>37900</v>
      </c>
      <c r="D116" s="80">
        <v>305</v>
      </c>
      <c r="E116">
        <v>9</v>
      </c>
    </row>
    <row r="117" spans="1:5" x14ac:dyDescent="0.25">
      <c r="A117" s="67">
        <v>23</v>
      </c>
      <c r="B117" s="83" t="s">
        <v>259</v>
      </c>
      <c r="C117" s="90">
        <v>38096</v>
      </c>
      <c r="D117" s="80">
        <v>306</v>
      </c>
      <c r="E117">
        <v>9</v>
      </c>
    </row>
    <row r="118" spans="1:5" x14ac:dyDescent="0.25">
      <c r="A118" s="67">
        <v>12</v>
      </c>
      <c r="B118" s="83" t="s">
        <v>79</v>
      </c>
      <c r="C118" s="90">
        <v>37868</v>
      </c>
      <c r="D118" s="80">
        <v>306</v>
      </c>
      <c r="E118">
        <v>9</v>
      </c>
    </row>
    <row r="119" spans="1:5" x14ac:dyDescent="0.25">
      <c r="A119" s="67">
        <v>36</v>
      </c>
      <c r="B119" s="83" t="s">
        <v>260</v>
      </c>
      <c r="C119" s="90">
        <v>37910</v>
      </c>
      <c r="D119" s="80">
        <v>307</v>
      </c>
      <c r="E119">
        <v>9</v>
      </c>
    </row>
    <row r="120" spans="1:5" x14ac:dyDescent="0.25">
      <c r="A120" s="67">
        <v>12</v>
      </c>
      <c r="B120" s="83" t="s">
        <v>261</v>
      </c>
      <c r="C120" s="90">
        <v>37924</v>
      </c>
      <c r="D120" s="80">
        <v>307</v>
      </c>
      <c r="E120">
        <v>9</v>
      </c>
    </row>
    <row r="121" spans="1:5" x14ac:dyDescent="0.25">
      <c r="A121" s="67">
        <v>16</v>
      </c>
      <c r="B121" s="83" t="s">
        <v>262</v>
      </c>
      <c r="C121" s="90">
        <v>38334</v>
      </c>
      <c r="D121" s="80">
        <v>305</v>
      </c>
      <c r="E121">
        <v>9</v>
      </c>
    </row>
    <row r="122" spans="1:5" x14ac:dyDescent="0.25">
      <c r="A122" s="67">
        <v>1</v>
      </c>
      <c r="B122" s="83" t="s">
        <v>244</v>
      </c>
      <c r="C122" s="90">
        <v>38151</v>
      </c>
      <c r="D122" s="80">
        <v>307</v>
      </c>
      <c r="E122">
        <v>9</v>
      </c>
    </row>
    <row r="123" spans="1:5" x14ac:dyDescent="0.25">
      <c r="A123" s="67">
        <v>15</v>
      </c>
      <c r="B123" s="83" t="s">
        <v>245</v>
      </c>
      <c r="C123" s="90">
        <v>37936</v>
      </c>
      <c r="D123" s="80">
        <v>306</v>
      </c>
      <c r="E123">
        <v>9</v>
      </c>
    </row>
    <row r="124" spans="1:5" x14ac:dyDescent="0.25">
      <c r="A124" s="67">
        <v>23</v>
      </c>
      <c r="B124" s="83" t="s">
        <v>266</v>
      </c>
      <c r="C124" s="90">
        <v>37684</v>
      </c>
      <c r="D124" s="80">
        <v>313</v>
      </c>
      <c r="E124">
        <v>10</v>
      </c>
    </row>
    <row r="125" spans="1:5" x14ac:dyDescent="0.25">
      <c r="A125" s="67">
        <v>16</v>
      </c>
      <c r="B125" s="83" t="s">
        <v>112</v>
      </c>
      <c r="C125" s="90">
        <v>37427</v>
      </c>
      <c r="D125" s="80">
        <v>316</v>
      </c>
      <c r="E125">
        <v>10</v>
      </c>
    </row>
    <row r="126" spans="1:5" x14ac:dyDescent="0.25">
      <c r="A126" s="67">
        <v>8</v>
      </c>
      <c r="B126" s="83" t="s">
        <v>113</v>
      </c>
      <c r="C126" s="90">
        <v>37717</v>
      </c>
      <c r="D126" s="80">
        <v>313</v>
      </c>
      <c r="E126">
        <v>10</v>
      </c>
    </row>
    <row r="127" spans="1:5" x14ac:dyDescent="0.25">
      <c r="A127" s="67" t="s">
        <v>4</v>
      </c>
      <c r="B127" s="83" t="s">
        <v>277</v>
      </c>
      <c r="C127" s="90">
        <v>37956</v>
      </c>
      <c r="D127" s="80">
        <v>316</v>
      </c>
      <c r="E127">
        <v>10</v>
      </c>
    </row>
    <row r="128" spans="1:5" x14ac:dyDescent="0.25">
      <c r="A128" s="67">
        <v>1</v>
      </c>
      <c r="B128" s="83" t="s">
        <v>267</v>
      </c>
      <c r="C128" s="90">
        <v>37452</v>
      </c>
      <c r="D128" s="80">
        <v>308</v>
      </c>
      <c r="E128">
        <v>10</v>
      </c>
    </row>
    <row r="129" spans="1:5" x14ac:dyDescent="0.25">
      <c r="A129" s="67">
        <v>2</v>
      </c>
      <c r="B129" s="83" t="s">
        <v>114</v>
      </c>
      <c r="C129" s="90">
        <v>37786</v>
      </c>
      <c r="D129" s="80">
        <v>316</v>
      </c>
      <c r="E129">
        <v>10</v>
      </c>
    </row>
    <row r="130" spans="1:5" x14ac:dyDescent="0.25">
      <c r="A130" s="67">
        <v>34</v>
      </c>
      <c r="B130" s="83" t="s">
        <v>100</v>
      </c>
      <c r="C130" s="90">
        <v>37609</v>
      </c>
      <c r="D130" s="80">
        <v>313</v>
      </c>
      <c r="E130">
        <v>10</v>
      </c>
    </row>
    <row r="131" spans="1:5" x14ac:dyDescent="0.25">
      <c r="A131" s="93" t="s">
        <v>292</v>
      </c>
      <c r="B131" s="83" t="s">
        <v>278</v>
      </c>
      <c r="C131" s="90">
        <v>37710</v>
      </c>
      <c r="D131" s="80">
        <v>308</v>
      </c>
      <c r="E131">
        <v>10</v>
      </c>
    </row>
    <row r="132" spans="1:5" x14ac:dyDescent="0.25">
      <c r="A132" s="67">
        <v>16</v>
      </c>
      <c r="B132" s="83" t="s">
        <v>269</v>
      </c>
      <c r="C132" s="90">
        <v>37501</v>
      </c>
      <c r="D132" s="80">
        <v>313</v>
      </c>
      <c r="E132">
        <v>10</v>
      </c>
    </row>
    <row r="133" spans="1:5" x14ac:dyDescent="0.25">
      <c r="A133" s="94" t="s">
        <v>293</v>
      </c>
      <c r="B133" s="83" t="s">
        <v>279</v>
      </c>
      <c r="C133" s="90">
        <v>37381</v>
      </c>
      <c r="D133" s="80">
        <v>310</v>
      </c>
      <c r="E133">
        <v>10</v>
      </c>
    </row>
    <row r="134" spans="1:5" x14ac:dyDescent="0.25">
      <c r="A134" s="67" t="s">
        <v>4</v>
      </c>
      <c r="B134" s="83" t="s">
        <v>270</v>
      </c>
      <c r="C134" s="90">
        <v>37413</v>
      </c>
      <c r="D134" s="80">
        <v>313</v>
      </c>
      <c r="E134">
        <v>10</v>
      </c>
    </row>
    <row r="135" spans="1:5" x14ac:dyDescent="0.25">
      <c r="A135" s="67">
        <v>33</v>
      </c>
      <c r="B135" s="83" t="s">
        <v>115</v>
      </c>
      <c r="C135" s="90">
        <v>37729</v>
      </c>
      <c r="D135" s="80">
        <v>308</v>
      </c>
      <c r="E135">
        <v>10</v>
      </c>
    </row>
    <row r="136" spans="1:5" x14ac:dyDescent="0.25">
      <c r="A136" s="67">
        <v>35</v>
      </c>
      <c r="B136" s="83" t="s">
        <v>101</v>
      </c>
      <c r="C136" s="90">
        <v>37651</v>
      </c>
      <c r="D136" s="80">
        <v>308</v>
      </c>
      <c r="E136">
        <v>10</v>
      </c>
    </row>
    <row r="137" spans="1:5" x14ac:dyDescent="0.25">
      <c r="A137" s="67">
        <v>10</v>
      </c>
      <c r="B137" s="83" t="s">
        <v>280</v>
      </c>
      <c r="C137" s="90">
        <v>37873</v>
      </c>
      <c r="D137" s="80">
        <v>316</v>
      </c>
      <c r="E137">
        <v>10</v>
      </c>
    </row>
    <row r="138" spans="1:5" x14ac:dyDescent="0.25">
      <c r="A138" s="67">
        <v>12</v>
      </c>
      <c r="B138" s="83" t="s">
        <v>116</v>
      </c>
      <c r="C138" s="90">
        <v>37854</v>
      </c>
      <c r="D138" s="80">
        <v>313</v>
      </c>
      <c r="E138">
        <v>10</v>
      </c>
    </row>
    <row r="139" spans="1:5" x14ac:dyDescent="0.25">
      <c r="A139" s="67">
        <v>13</v>
      </c>
      <c r="B139" s="83" t="s">
        <v>281</v>
      </c>
      <c r="C139" s="90">
        <v>37870</v>
      </c>
      <c r="D139" s="80">
        <v>316</v>
      </c>
      <c r="E139">
        <v>10</v>
      </c>
    </row>
    <row r="140" spans="1:5" x14ac:dyDescent="0.25">
      <c r="A140" s="94" t="s">
        <v>291</v>
      </c>
      <c r="B140" s="83" t="s">
        <v>271</v>
      </c>
      <c r="C140" s="90">
        <v>37542</v>
      </c>
      <c r="D140" s="80">
        <v>313</v>
      </c>
      <c r="E140">
        <v>10</v>
      </c>
    </row>
    <row r="141" spans="1:5" x14ac:dyDescent="0.25">
      <c r="A141" s="67">
        <v>18</v>
      </c>
      <c r="B141" s="83" t="s">
        <v>282</v>
      </c>
      <c r="C141" s="90">
        <v>37557</v>
      </c>
      <c r="D141" s="80">
        <v>313</v>
      </c>
      <c r="E141">
        <v>10</v>
      </c>
    </row>
    <row r="142" spans="1:5" x14ac:dyDescent="0.25">
      <c r="A142" s="67">
        <v>17</v>
      </c>
      <c r="B142" s="83" t="s">
        <v>102</v>
      </c>
      <c r="C142" s="90">
        <v>37827</v>
      </c>
      <c r="D142" s="80">
        <v>308</v>
      </c>
      <c r="E142">
        <v>10</v>
      </c>
    </row>
    <row r="143" spans="1:5" x14ac:dyDescent="0.25">
      <c r="A143" s="67">
        <v>35</v>
      </c>
      <c r="B143" s="83" t="s">
        <v>283</v>
      </c>
      <c r="C143" s="90">
        <v>37884</v>
      </c>
      <c r="D143" s="80">
        <v>310</v>
      </c>
      <c r="E143">
        <v>10</v>
      </c>
    </row>
    <row r="144" spans="1:5" x14ac:dyDescent="0.25">
      <c r="A144" s="67">
        <v>26</v>
      </c>
      <c r="B144" s="83" t="s">
        <v>273</v>
      </c>
      <c r="C144" s="90">
        <v>37676</v>
      </c>
      <c r="D144" s="80">
        <v>308</v>
      </c>
      <c r="E144">
        <v>10</v>
      </c>
    </row>
    <row r="145" spans="1:5" x14ac:dyDescent="0.25">
      <c r="A145" s="67">
        <v>34</v>
      </c>
      <c r="B145" s="83" t="s">
        <v>264</v>
      </c>
      <c r="C145" s="90">
        <v>37635</v>
      </c>
      <c r="D145" s="80">
        <v>310</v>
      </c>
      <c r="E145">
        <v>10</v>
      </c>
    </row>
    <row r="146" spans="1:5" x14ac:dyDescent="0.25">
      <c r="A146" s="67">
        <v>1</v>
      </c>
      <c r="B146" s="83" t="s">
        <v>103</v>
      </c>
      <c r="C146" s="90">
        <v>37964</v>
      </c>
      <c r="D146" s="80">
        <v>310</v>
      </c>
      <c r="E146">
        <v>10</v>
      </c>
    </row>
    <row r="147" spans="1:5" x14ac:dyDescent="0.25">
      <c r="A147" s="67">
        <v>15</v>
      </c>
      <c r="B147" s="83" t="s">
        <v>272</v>
      </c>
      <c r="C147" s="90">
        <v>37514</v>
      </c>
      <c r="D147" s="80">
        <v>308</v>
      </c>
      <c r="E147">
        <v>10</v>
      </c>
    </row>
    <row r="148" spans="1:5" x14ac:dyDescent="0.25">
      <c r="A148" s="67">
        <v>7</v>
      </c>
      <c r="B148" s="83" t="s">
        <v>117</v>
      </c>
      <c r="C148" s="90">
        <v>37798</v>
      </c>
      <c r="D148" s="80">
        <v>316</v>
      </c>
      <c r="E148">
        <v>10</v>
      </c>
    </row>
    <row r="149" spans="1:5" x14ac:dyDescent="0.25">
      <c r="A149" s="94" t="s">
        <v>291</v>
      </c>
      <c r="B149" s="83" t="s">
        <v>274</v>
      </c>
      <c r="C149" s="90">
        <v>37278</v>
      </c>
      <c r="D149" s="80">
        <v>316</v>
      </c>
      <c r="E149">
        <v>10</v>
      </c>
    </row>
    <row r="150" spans="1:5" x14ac:dyDescent="0.25">
      <c r="A150" s="67">
        <v>3</v>
      </c>
      <c r="B150" s="83" t="s">
        <v>104</v>
      </c>
      <c r="C150" s="90">
        <v>37569</v>
      </c>
      <c r="D150" s="80">
        <v>310</v>
      </c>
      <c r="E150">
        <v>10</v>
      </c>
    </row>
    <row r="151" spans="1:5" x14ac:dyDescent="0.25">
      <c r="A151" s="67">
        <v>7</v>
      </c>
      <c r="B151" s="83" t="s">
        <v>105</v>
      </c>
      <c r="C151" s="90">
        <v>37508</v>
      </c>
      <c r="D151" s="80">
        <v>308</v>
      </c>
      <c r="E151">
        <v>10</v>
      </c>
    </row>
    <row r="152" spans="1:5" x14ac:dyDescent="0.25">
      <c r="A152" s="67">
        <v>23</v>
      </c>
      <c r="B152" s="83" t="s">
        <v>119</v>
      </c>
      <c r="C152" s="90">
        <v>37812</v>
      </c>
      <c r="D152" s="80">
        <v>316</v>
      </c>
      <c r="E152">
        <v>10</v>
      </c>
    </row>
    <row r="153" spans="1:5" x14ac:dyDescent="0.25">
      <c r="A153" s="67">
        <v>6</v>
      </c>
      <c r="B153" s="83" t="s">
        <v>106</v>
      </c>
      <c r="C153" s="90">
        <v>37818</v>
      </c>
      <c r="D153" s="80">
        <v>313</v>
      </c>
      <c r="E153">
        <v>10</v>
      </c>
    </row>
    <row r="154" spans="1:5" x14ac:dyDescent="0.25">
      <c r="A154" s="67">
        <v>11</v>
      </c>
      <c r="B154" s="83" t="s">
        <v>121</v>
      </c>
      <c r="C154" s="90">
        <v>37872</v>
      </c>
      <c r="D154" s="80">
        <v>308</v>
      </c>
      <c r="E154">
        <v>10</v>
      </c>
    </row>
    <row r="155" spans="1:5" x14ac:dyDescent="0.25">
      <c r="A155" s="67">
        <v>22</v>
      </c>
      <c r="B155" s="83" t="s">
        <v>120</v>
      </c>
      <c r="C155" s="90">
        <v>37474</v>
      </c>
      <c r="D155" s="80">
        <v>310</v>
      </c>
      <c r="E155">
        <v>10</v>
      </c>
    </row>
    <row r="156" spans="1:5" x14ac:dyDescent="0.25">
      <c r="A156" s="67">
        <v>4</v>
      </c>
      <c r="B156" s="83" t="s">
        <v>107</v>
      </c>
      <c r="C156" s="90">
        <v>37507</v>
      </c>
      <c r="D156" s="80">
        <v>316</v>
      </c>
      <c r="E156">
        <v>10</v>
      </c>
    </row>
    <row r="157" spans="1:5" x14ac:dyDescent="0.25">
      <c r="A157" s="67">
        <v>26</v>
      </c>
      <c r="B157" s="83" t="s">
        <v>108</v>
      </c>
      <c r="C157" s="90">
        <v>37674</v>
      </c>
      <c r="D157" s="80">
        <v>310</v>
      </c>
      <c r="E157">
        <v>10</v>
      </c>
    </row>
    <row r="158" spans="1:5" x14ac:dyDescent="0.25">
      <c r="A158" s="67">
        <v>34</v>
      </c>
      <c r="B158" s="83" t="s">
        <v>98</v>
      </c>
      <c r="C158" s="90">
        <v>37877</v>
      </c>
      <c r="D158" s="80">
        <v>316</v>
      </c>
      <c r="E158">
        <v>10</v>
      </c>
    </row>
    <row r="159" spans="1:5" x14ac:dyDescent="0.25">
      <c r="A159" s="67">
        <v>2</v>
      </c>
      <c r="B159" s="83" t="s">
        <v>265</v>
      </c>
      <c r="C159" s="90">
        <v>37615</v>
      </c>
      <c r="D159" s="80">
        <v>313</v>
      </c>
      <c r="E159">
        <v>10</v>
      </c>
    </row>
    <row r="160" spans="1:5" x14ac:dyDescent="0.25">
      <c r="A160" s="67">
        <v>30</v>
      </c>
      <c r="B160" s="83" t="s">
        <v>122</v>
      </c>
      <c r="C160" s="90">
        <v>37876</v>
      </c>
      <c r="D160" s="80">
        <v>308</v>
      </c>
      <c r="E160">
        <v>10</v>
      </c>
    </row>
    <row r="161" spans="1:5" x14ac:dyDescent="0.25">
      <c r="A161" s="67">
        <v>4</v>
      </c>
      <c r="B161" s="83" t="s">
        <v>123</v>
      </c>
      <c r="C161" s="90">
        <v>37845</v>
      </c>
      <c r="D161" s="80">
        <v>308</v>
      </c>
      <c r="E161">
        <v>10</v>
      </c>
    </row>
    <row r="162" spans="1:5" x14ac:dyDescent="0.25">
      <c r="A162" s="67">
        <v>27</v>
      </c>
      <c r="B162" s="83" t="s">
        <v>124</v>
      </c>
      <c r="C162" s="90">
        <v>37553</v>
      </c>
      <c r="D162" s="80">
        <v>313</v>
      </c>
      <c r="E162">
        <v>10</v>
      </c>
    </row>
    <row r="163" spans="1:5" x14ac:dyDescent="0.25">
      <c r="A163" s="67">
        <v>31</v>
      </c>
      <c r="B163" s="83" t="s">
        <v>320</v>
      </c>
      <c r="C163" s="90">
        <v>37501</v>
      </c>
      <c r="D163" s="80">
        <v>310</v>
      </c>
      <c r="E163">
        <v>10</v>
      </c>
    </row>
    <row r="164" spans="1:5" x14ac:dyDescent="0.25">
      <c r="A164" s="67">
        <v>19</v>
      </c>
      <c r="B164" s="83" t="s">
        <v>125</v>
      </c>
      <c r="C164" s="90">
        <v>37814</v>
      </c>
      <c r="D164" s="80">
        <v>316</v>
      </c>
      <c r="E164">
        <v>10</v>
      </c>
    </row>
    <row r="165" spans="1:5" x14ac:dyDescent="0.25">
      <c r="A165" s="67">
        <v>6</v>
      </c>
      <c r="B165" s="83" t="s">
        <v>126</v>
      </c>
      <c r="C165" s="90">
        <v>37573</v>
      </c>
      <c r="D165" s="80">
        <v>310</v>
      </c>
      <c r="E165">
        <v>10</v>
      </c>
    </row>
    <row r="166" spans="1:5" x14ac:dyDescent="0.25">
      <c r="A166" s="67">
        <v>20</v>
      </c>
      <c r="B166" s="83" t="s">
        <v>284</v>
      </c>
      <c r="C166" s="90">
        <v>37544</v>
      </c>
      <c r="D166" s="80">
        <v>310</v>
      </c>
      <c r="E166">
        <v>10</v>
      </c>
    </row>
    <row r="167" spans="1:5" x14ac:dyDescent="0.25">
      <c r="A167" s="67">
        <v>20</v>
      </c>
      <c r="B167" s="83" t="s">
        <v>109</v>
      </c>
      <c r="C167" s="90">
        <v>37544</v>
      </c>
      <c r="D167" s="80">
        <v>313</v>
      </c>
      <c r="E167">
        <v>10</v>
      </c>
    </row>
    <row r="168" spans="1:5" x14ac:dyDescent="0.25">
      <c r="A168" s="67">
        <v>17</v>
      </c>
      <c r="B168" s="83" t="s">
        <v>127</v>
      </c>
      <c r="C168" s="90">
        <v>37452</v>
      </c>
      <c r="D168" s="80">
        <v>310</v>
      </c>
      <c r="E168">
        <v>10</v>
      </c>
    </row>
    <row r="169" spans="1:5" x14ac:dyDescent="0.25">
      <c r="A169" s="67">
        <v>2</v>
      </c>
      <c r="B169" s="83" t="s">
        <v>285</v>
      </c>
      <c r="C169" s="90">
        <v>37703</v>
      </c>
      <c r="D169" s="80">
        <v>308</v>
      </c>
      <c r="E169">
        <v>10</v>
      </c>
    </row>
    <row r="170" spans="1:5" x14ac:dyDescent="0.25">
      <c r="A170" s="67">
        <v>15</v>
      </c>
      <c r="B170" s="83" t="s">
        <v>286</v>
      </c>
      <c r="C170" s="90">
        <v>37841</v>
      </c>
      <c r="D170" s="80">
        <v>310</v>
      </c>
      <c r="E170">
        <v>10</v>
      </c>
    </row>
    <row r="171" spans="1:5" x14ac:dyDescent="0.25">
      <c r="A171" s="93" t="s">
        <v>228</v>
      </c>
      <c r="B171" s="83" t="s">
        <v>287</v>
      </c>
      <c r="C171" s="90">
        <v>37531</v>
      </c>
      <c r="D171" s="80">
        <v>310</v>
      </c>
      <c r="E171">
        <v>10</v>
      </c>
    </row>
    <row r="172" spans="1:5" x14ac:dyDescent="0.25">
      <c r="A172" s="67">
        <v>30</v>
      </c>
      <c r="B172" s="83" t="s">
        <v>275</v>
      </c>
      <c r="C172" s="90">
        <v>37658</v>
      </c>
      <c r="D172" s="80">
        <v>316</v>
      </c>
      <c r="E172">
        <v>10</v>
      </c>
    </row>
    <row r="173" spans="1:5" x14ac:dyDescent="0.25">
      <c r="A173" s="67">
        <v>4</v>
      </c>
      <c r="B173" s="83" t="s">
        <v>110</v>
      </c>
      <c r="C173" s="90">
        <v>37641</v>
      </c>
      <c r="D173" s="80">
        <v>313</v>
      </c>
      <c r="E173">
        <v>10</v>
      </c>
    </row>
    <row r="174" spans="1:5" x14ac:dyDescent="0.25">
      <c r="A174" s="67">
        <v>12</v>
      </c>
      <c r="B174" s="83" t="s">
        <v>276</v>
      </c>
      <c r="C174" s="90">
        <v>37848</v>
      </c>
      <c r="D174" s="80">
        <v>310</v>
      </c>
      <c r="E174">
        <v>10</v>
      </c>
    </row>
    <row r="175" spans="1:5" x14ac:dyDescent="0.25">
      <c r="A175" s="67">
        <v>22</v>
      </c>
      <c r="B175" s="83" t="s">
        <v>99</v>
      </c>
      <c r="C175" s="90">
        <v>37792</v>
      </c>
      <c r="D175" s="80">
        <v>308</v>
      </c>
      <c r="E175">
        <v>10</v>
      </c>
    </row>
    <row r="176" spans="1:5" x14ac:dyDescent="0.25">
      <c r="A176" s="67">
        <v>22</v>
      </c>
      <c r="B176" s="83" t="s">
        <v>111</v>
      </c>
      <c r="C176" s="90">
        <v>37782</v>
      </c>
      <c r="D176" s="80">
        <v>316</v>
      </c>
      <c r="E176">
        <v>10</v>
      </c>
    </row>
    <row r="177" spans="1:5" x14ac:dyDescent="0.25">
      <c r="A177" s="67">
        <v>8</v>
      </c>
      <c r="B177" s="83" t="s">
        <v>128</v>
      </c>
      <c r="C177" s="90">
        <v>37730</v>
      </c>
      <c r="D177" s="80">
        <v>310</v>
      </c>
      <c r="E177">
        <v>10</v>
      </c>
    </row>
    <row r="178" spans="1:5" x14ac:dyDescent="0.25">
      <c r="A178" s="94" t="s">
        <v>291</v>
      </c>
      <c r="B178" s="83" t="s">
        <v>288</v>
      </c>
      <c r="C178" s="90">
        <v>37691</v>
      </c>
      <c r="D178" s="80">
        <v>308</v>
      </c>
      <c r="E178">
        <v>10</v>
      </c>
    </row>
    <row r="179" spans="1:5" x14ac:dyDescent="0.25">
      <c r="A179" s="67">
        <v>19</v>
      </c>
      <c r="B179" s="83" t="s">
        <v>289</v>
      </c>
      <c r="C179" s="90">
        <v>37689</v>
      </c>
      <c r="D179" s="80">
        <v>308</v>
      </c>
      <c r="E179">
        <v>10</v>
      </c>
    </row>
    <row r="180" spans="1:5" x14ac:dyDescent="0.25">
      <c r="A180" s="100" t="s">
        <v>325</v>
      </c>
      <c r="B180" s="105" t="s">
        <v>326</v>
      </c>
      <c r="C180" s="106">
        <v>37303</v>
      </c>
      <c r="D180" s="107">
        <v>316</v>
      </c>
      <c r="E180">
        <v>10</v>
      </c>
    </row>
    <row r="181" spans="1:5" x14ac:dyDescent="0.25">
      <c r="A181" s="67">
        <v>26</v>
      </c>
      <c r="B181" s="83" t="s">
        <v>137</v>
      </c>
      <c r="C181" s="90">
        <v>37346</v>
      </c>
      <c r="D181" s="80">
        <v>325</v>
      </c>
      <c r="E181">
        <v>11</v>
      </c>
    </row>
    <row r="182" spans="1:5" x14ac:dyDescent="0.25">
      <c r="A182" s="67">
        <v>15</v>
      </c>
      <c r="B182" s="83" t="s">
        <v>307</v>
      </c>
      <c r="C182" s="90">
        <v>37239</v>
      </c>
      <c r="D182" s="80">
        <v>326</v>
      </c>
      <c r="E182">
        <v>11</v>
      </c>
    </row>
    <row r="183" spans="1:5" x14ac:dyDescent="0.25">
      <c r="A183" s="67">
        <v>12</v>
      </c>
      <c r="B183" s="83" t="s">
        <v>308</v>
      </c>
      <c r="C183" s="90">
        <v>37311</v>
      </c>
      <c r="D183" s="80">
        <v>325</v>
      </c>
      <c r="E183">
        <v>11</v>
      </c>
    </row>
    <row r="184" spans="1:5" x14ac:dyDescent="0.25">
      <c r="A184" s="67">
        <v>20</v>
      </c>
      <c r="B184" s="83" t="s">
        <v>38</v>
      </c>
      <c r="C184" s="90">
        <v>37470</v>
      </c>
      <c r="D184" s="80">
        <v>328</v>
      </c>
      <c r="E184">
        <v>11</v>
      </c>
    </row>
    <row r="185" spans="1:5" x14ac:dyDescent="0.25">
      <c r="A185" s="67">
        <v>31</v>
      </c>
      <c r="B185" s="83" t="s">
        <v>298</v>
      </c>
      <c r="C185" s="90">
        <v>36941</v>
      </c>
      <c r="D185" s="80">
        <v>320</v>
      </c>
      <c r="E185">
        <v>11</v>
      </c>
    </row>
    <row r="186" spans="1:5" x14ac:dyDescent="0.25">
      <c r="A186" s="67">
        <v>33</v>
      </c>
      <c r="B186" s="83" t="s">
        <v>299</v>
      </c>
      <c r="C186" s="90">
        <v>37381</v>
      </c>
      <c r="D186" s="80">
        <v>320</v>
      </c>
      <c r="E186">
        <v>11</v>
      </c>
    </row>
    <row r="187" spans="1:5" x14ac:dyDescent="0.25">
      <c r="A187" s="67">
        <v>26</v>
      </c>
      <c r="B187" s="83" t="s">
        <v>300</v>
      </c>
      <c r="C187" s="90">
        <v>37279</v>
      </c>
      <c r="D187" s="80">
        <v>320</v>
      </c>
      <c r="E187">
        <v>11</v>
      </c>
    </row>
    <row r="188" spans="1:5" x14ac:dyDescent="0.25">
      <c r="A188" s="67">
        <v>4</v>
      </c>
      <c r="B188" s="83" t="s">
        <v>130</v>
      </c>
      <c r="C188" s="90">
        <v>37243</v>
      </c>
      <c r="D188" s="80">
        <v>326</v>
      </c>
      <c r="E188">
        <v>11</v>
      </c>
    </row>
    <row r="189" spans="1:5" x14ac:dyDescent="0.25">
      <c r="A189" s="67">
        <v>23</v>
      </c>
      <c r="B189" s="83" t="s">
        <v>301</v>
      </c>
      <c r="C189" s="90">
        <v>37005</v>
      </c>
      <c r="D189" s="80">
        <v>326</v>
      </c>
      <c r="E189">
        <v>11</v>
      </c>
    </row>
    <row r="190" spans="1:5" x14ac:dyDescent="0.25">
      <c r="A190" s="67">
        <v>1</v>
      </c>
      <c r="B190" s="83" t="s">
        <v>131</v>
      </c>
      <c r="C190" s="90">
        <v>37475</v>
      </c>
      <c r="D190" s="80">
        <v>325</v>
      </c>
      <c r="E190">
        <v>11</v>
      </c>
    </row>
    <row r="191" spans="1:5" x14ac:dyDescent="0.25">
      <c r="A191" s="67">
        <v>1</v>
      </c>
      <c r="B191" s="83" t="s">
        <v>302</v>
      </c>
      <c r="C191" s="90">
        <v>37485</v>
      </c>
      <c r="D191" s="80">
        <v>320</v>
      </c>
      <c r="E191">
        <v>11</v>
      </c>
    </row>
    <row r="192" spans="1:5" x14ac:dyDescent="0.25">
      <c r="A192" s="67">
        <v>36</v>
      </c>
      <c r="B192" s="83" t="s">
        <v>39</v>
      </c>
      <c r="C192" s="90">
        <v>37237</v>
      </c>
      <c r="D192" s="80">
        <v>328</v>
      </c>
      <c r="E192">
        <v>11</v>
      </c>
    </row>
    <row r="193" spans="1:5" x14ac:dyDescent="0.25">
      <c r="A193" s="67">
        <v>15</v>
      </c>
      <c r="B193" s="83" t="s">
        <v>297</v>
      </c>
      <c r="C193" s="90">
        <v>37355</v>
      </c>
      <c r="D193" s="80">
        <v>325</v>
      </c>
      <c r="E193">
        <v>11</v>
      </c>
    </row>
    <row r="194" spans="1:5" x14ac:dyDescent="0.25">
      <c r="A194" s="67">
        <v>34</v>
      </c>
      <c r="B194" s="83" t="s">
        <v>303</v>
      </c>
      <c r="C194" s="90">
        <v>37381</v>
      </c>
      <c r="D194" s="80">
        <v>325</v>
      </c>
      <c r="E194">
        <v>11</v>
      </c>
    </row>
    <row r="195" spans="1:5" x14ac:dyDescent="0.25">
      <c r="A195" s="67">
        <v>6</v>
      </c>
      <c r="B195" s="83" t="s">
        <v>132</v>
      </c>
      <c r="C195" s="90">
        <v>43426</v>
      </c>
      <c r="D195" s="80">
        <v>320</v>
      </c>
      <c r="E195">
        <v>11</v>
      </c>
    </row>
    <row r="196" spans="1:5" x14ac:dyDescent="0.25">
      <c r="A196" s="67">
        <v>27</v>
      </c>
      <c r="B196" s="83" t="s">
        <v>35</v>
      </c>
      <c r="C196" s="90">
        <v>37355</v>
      </c>
      <c r="D196" s="80">
        <v>320</v>
      </c>
      <c r="E196">
        <v>11</v>
      </c>
    </row>
    <row r="197" spans="1:5" x14ac:dyDescent="0.25">
      <c r="A197" s="67">
        <v>12</v>
      </c>
      <c r="B197" s="83" t="s">
        <v>133</v>
      </c>
      <c r="C197" s="90">
        <v>37292</v>
      </c>
      <c r="D197" s="80">
        <v>326</v>
      </c>
      <c r="E197">
        <v>11</v>
      </c>
    </row>
    <row r="198" spans="1:5" x14ac:dyDescent="0.25">
      <c r="A198" s="67">
        <v>23</v>
      </c>
      <c r="B198" s="83" t="s">
        <v>40</v>
      </c>
      <c r="C198" s="90">
        <v>37440</v>
      </c>
      <c r="D198" s="80">
        <v>328</v>
      </c>
      <c r="E198">
        <v>11</v>
      </c>
    </row>
    <row r="199" spans="1:5" x14ac:dyDescent="0.25">
      <c r="A199" s="67">
        <v>9</v>
      </c>
      <c r="B199" s="83" t="s">
        <v>294</v>
      </c>
      <c r="C199" s="90">
        <v>37197</v>
      </c>
      <c r="D199" s="80">
        <v>325</v>
      </c>
      <c r="E199">
        <v>11</v>
      </c>
    </row>
    <row r="200" spans="1:5" x14ac:dyDescent="0.25">
      <c r="A200" s="67" t="s">
        <v>4</v>
      </c>
      <c r="B200" s="83" t="s">
        <v>309</v>
      </c>
      <c r="C200" s="90">
        <v>37338</v>
      </c>
      <c r="D200" s="80">
        <v>328</v>
      </c>
      <c r="E200">
        <v>11</v>
      </c>
    </row>
    <row r="201" spans="1:5" x14ac:dyDescent="0.25">
      <c r="A201" s="67">
        <v>31</v>
      </c>
      <c r="B201" s="83" t="s">
        <v>310</v>
      </c>
      <c r="C201" s="90">
        <v>37143</v>
      </c>
      <c r="D201" s="80">
        <v>325</v>
      </c>
      <c r="E201">
        <v>11</v>
      </c>
    </row>
    <row r="202" spans="1:5" x14ac:dyDescent="0.25">
      <c r="A202" s="67">
        <v>21</v>
      </c>
      <c r="B202" s="83" t="s">
        <v>41</v>
      </c>
      <c r="C202" s="90">
        <v>37325</v>
      </c>
      <c r="D202" s="80">
        <v>325</v>
      </c>
      <c r="E202">
        <v>11</v>
      </c>
    </row>
    <row r="203" spans="1:5" x14ac:dyDescent="0.25">
      <c r="A203" s="67">
        <v>34</v>
      </c>
      <c r="B203" s="83" t="s">
        <v>311</v>
      </c>
      <c r="C203" s="90">
        <v>37274</v>
      </c>
      <c r="D203" s="80">
        <v>326</v>
      </c>
      <c r="E203">
        <v>11</v>
      </c>
    </row>
    <row r="204" spans="1:5" x14ac:dyDescent="0.25">
      <c r="A204" s="67">
        <v>11</v>
      </c>
      <c r="B204" s="83" t="s">
        <v>42</v>
      </c>
      <c r="C204" s="90">
        <v>37419</v>
      </c>
      <c r="D204" s="80">
        <v>328</v>
      </c>
      <c r="E204">
        <v>11</v>
      </c>
    </row>
    <row r="205" spans="1:5" x14ac:dyDescent="0.25">
      <c r="A205" s="67">
        <v>7</v>
      </c>
      <c r="B205" s="83" t="s">
        <v>134</v>
      </c>
      <c r="C205" s="90">
        <v>37281</v>
      </c>
      <c r="D205" s="80">
        <v>325</v>
      </c>
      <c r="E205">
        <v>11</v>
      </c>
    </row>
    <row r="206" spans="1:5" x14ac:dyDescent="0.25">
      <c r="A206" s="67">
        <v>29</v>
      </c>
      <c r="B206" s="83" t="s">
        <v>36</v>
      </c>
      <c r="C206" s="90">
        <v>37425</v>
      </c>
      <c r="D206" s="80">
        <v>325</v>
      </c>
      <c r="E206">
        <v>11</v>
      </c>
    </row>
    <row r="207" spans="1:5" x14ac:dyDescent="0.25">
      <c r="A207" s="67">
        <v>17</v>
      </c>
      <c r="B207" s="83" t="s">
        <v>43</v>
      </c>
      <c r="C207" s="90">
        <v>37373</v>
      </c>
      <c r="D207" s="80">
        <v>325</v>
      </c>
      <c r="E207">
        <v>11</v>
      </c>
    </row>
    <row r="208" spans="1:5" x14ac:dyDescent="0.25">
      <c r="A208" s="67">
        <v>30</v>
      </c>
      <c r="B208" s="83" t="s">
        <v>138</v>
      </c>
      <c r="C208" s="90">
        <v>37300</v>
      </c>
      <c r="D208" s="80">
        <v>326</v>
      </c>
      <c r="E208">
        <v>11</v>
      </c>
    </row>
    <row r="209" spans="1:5" x14ac:dyDescent="0.25">
      <c r="A209" s="67" t="s">
        <v>4</v>
      </c>
      <c r="B209" s="83" t="s">
        <v>304</v>
      </c>
      <c r="C209" s="90">
        <v>37318</v>
      </c>
      <c r="D209" s="80">
        <v>325</v>
      </c>
      <c r="E209">
        <v>11</v>
      </c>
    </row>
    <row r="210" spans="1:5" x14ac:dyDescent="0.25">
      <c r="A210" s="67">
        <v>7</v>
      </c>
      <c r="B210" s="83" t="s">
        <v>129</v>
      </c>
      <c r="C210" s="90">
        <v>37444</v>
      </c>
      <c r="D210" s="80">
        <v>326</v>
      </c>
      <c r="E210">
        <v>11</v>
      </c>
    </row>
    <row r="211" spans="1:5" x14ac:dyDescent="0.25">
      <c r="A211" s="94" t="s">
        <v>291</v>
      </c>
      <c r="B211" s="83" t="s">
        <v>139</v>
      </c>
      <c r="C211" s="90">
        <v>36920</v>
      </c>
      <c r="D211" s="80">
        <v>325</v>
      </c>
      <c r="E211">
        <v>11</v>
      </c>
    </row>
    <row r="212" spans="1:5" x14ac:dyDescent="0.25">
      <c r="A212" s="67">
        <v>7</v>
      </c>
      <c r="B212" s="83" t="s">
        <v>295</v>
      </c>
      <c r="C212" s="90">
        <v>37321</v>
      </c>
      <c r="D212" s="80">
        <v>328</v>
      </c>
      <c r="E212">
        <v>11</v>
      </c>
    </row>
    <row r="213" spans="1:5" x14ac:dyDescent="0.25">
      <c r="A213" s="67">
        <v>4</v>
      </c>
      <c r="B213" s="83" t="s">
        <v>312</v>
      </c>
      <c r="C213" s="90">
        <v>37463</v>
      </c>
      <c r="D213" s="80">
        <v>328</v>
      </c>
      <c r="E213">
        <v>11</v>
      </c>
    </row>
    <row r="214" spans="1:5" x14ac:dyDescent="0.25">
      <c r="A214" s="67">
        <v>12</v>
      </c>
      <c r="B214" s="83" t="s">
        <v>140</v>
      </c>
      <c r="C214" s="90">
        <v>37216</v>
      </c>
      <c r="D214" s="80">
        <v>320</v>
      </c>
      <c r="E214">
        <v>11</v>
      </c>
    </row>
    <row r="215" spans="1:5" x14ac:dyDescent="0.25">
      <c r="A215" s="94" t="s">
        <v>291</v>
      </c>
      <c r="B215" s="83" t="s">
        <v>313</v>
      </c>
      <c r="C215" s="90">
        <v>36855</v>
      </c>
      <c r="D215" s="80">
        <v>326</v>
      </c>
      <c r="E215">
        <v>11</v>
      </c>
    </row>
    <row r="216" spans="1:5" x14ac:dyDescent="0.25">
      <c r="A216" s="67">
        <v>27</v>
      </c>
      <c r="B216" s="83" t="s">
        <v>296</v>
      </c>
      <c r="C216" s="90">
        <v>37293</v>
      </c>
      <c r="D216" s="80">
        <v>326</v>
      </c>
      <c r="E216">
        <v>11</v>
      </c>
    </row>
    <row r="217" spans="1:5" x14ac:dyDescent="0.25">
      <c r="A217" s="67">
        <v>13</v>
      </c>
      <c r="B217" s="83" t="s">
        <v>314</v>
      </c>
      <c r="C217" s="90">
        <v>37456</v>
      </c>
      <c r="D217" s="80">
        <v>320</v>
      </c>
      <c r="E217">
        <v>11</v>
      </c>
    </row>
    <row r="218" spans="1:5" x14ac:dyDescent="0.25">
      <c r="A218" s="67">
        <v>16</v>
      </c>
      <c r="B218" s="83" t="s">
        <v>44</v>
      </c>
      <c r="C218" s="90">
        <v>37033</v>
      </c>
      <c r="D218" s="80">
        <v>320</v>
      </c>
      <c r="E218">
        <v>11</v>
      </c>
    </row>
    <row r="219" spans="1:5" x14ac:dyDescent="0.25">
      <c r="A219" s="67">
        <v>16</v>
      </c>
      <c r="B219" s="83" t="s">
        <v>45</v>
      </c>
      <c r="C219" s="90">
        <v>37033</v>
      </c>
      <c r="D219" s="80">
        <v>328</v>
      </c>
      <c r="E219">
        <v>11</v>
      </c>
    </row>
    <row r="220" spans="1:5" x14ac:dyDescent="0.25">
      <c r="A220" s="67" t="s">
        <v>228</v>
      </c>
      <c r="B220" s="83" t="s">
        <v>315</v>
      </c>
      <c r="C220" s="90">
        <v>37570</v>
      </c>
      <c r="D220" s="80">
        <v>328</v>
      </c>
      <c r="E220">
        <v>11</v>
      </c>
    </row>
    <row r="221" spans="1:5" x14ac:dyDescent="0.25">
      <c r="A221" s="67">
        <v>27</v>
      </c>
      <c r="B221" s="83" t="s">
        <v>135</v>
      </c>
      <c r="C221" s="90">
        <v>37187</v>
      </c>
      <c r="D221" s="80">
        <v>328</v>
      </c>
      <c r="E221">
        <v>11</v>
      </c>
    </row>
    <row r="222" spans="1:5" x14ac:dyDescent="0.25">
      <c r="A222" s="23">
        <v>30</v>
      </c>
      <c r="B222" s="84" t="s">
        <v>316</v>
      </c>
      <c r="C222" s="95">
        <v>37350</v>
      </c>
      <c r="D222" s="80">
        <v>328</v>
      </c>
      <c r="E222">
        <v>11</v>
      </c>
    </row>
    <row r="223" spans="1:5" x14ac:dyDescent="0.25">
      <c r="A223" s="23">
        <v>20</v>
      </c>
      <c r="B223" s="84" t="s">
        <v>141</v>
      </c>
      <c r="C223" s="95">
        <v>37172</v>
      </c>
      <c r="D223" s="80">
        <v>320</v>
      </c>
      <c r="E223">
        <v>11</v>
      </c>
    </row>
    <row r="224" spans="1:5" x14ac:dyDescent="0.25">
      <c r="A224" s="20" t="s">
        <v>318</v>
      </c>
      <c r="B224" s="86" t="s">
        <v>317</v>
      </c>
      <c r="C224" s="81">
        <v>37080</v>
      </c>
      <c r="D224" s="80">
        <v>320</v>
      </c>
      <c r="E224">
        <v>11</v>
      </c>
    </row>
    <row r="225" spans="1:5" x14ac:dyDescent="0.25">
      <c r="A225" s="67">
        <v>13</v>
      </c>
      <c r="B225" s="83" t="s">
        <v>306</v>
      </c>
      <c r="C225" s="90">
        <v>37130</v>
      </c>
      <c r="D225" s="80">
        <v>328</v>
      </c>
      <c r="E225">
        <v>11</v>
      </c>
    </row>
    <row r="226" spans="1:5" ht="15.75" x14ac:dyDescent="0.25">
      <c r="A226" s="96" t="s">
        <v>293</v>
      </c>
      <c r="B226" s="85" t="s">
        <v>146</v>
      </c>
      <c r="C226" s="97">
        <v>36945</v>
      </c>
      <c r="D226" s="80">
        <v>320</v>
      </c>
      <c r="E226">
        <v>11</v>
      </c>
    </row>
    <row r="227" spans="1:5" x14ac:dyDescent="0.25">
      <c r="A227" s="67">
        <v>10</v>
      </c>
      <c r="B227" s="83" t="s">
        <v>142</v>
      </c>
      <c r="C227" s="90">
        <v>37076</v>
      </c>
      <c r="D227" s="80">
        <v>326</v>
      </c>
      <c r="E227">
        <v>11</v>
      </c>
    </row>
    <row r="228" spans="1:5" x14ac:dyDescent="0.25">
      <c r="A228" s="67" t="s">
        <v>4</v>
      </c>
      <c r="B228" s="83" t="s">
        <v>136</v>
      </c>
      <c r="C228" s="90">
        <v>37291</v>
      </c>
      <c r="D228" s="80">
        <v>326</v>
      </c>
      <c r="E228">
        <v>11</v>
      </c>
    </row>
    <row r="229" spans="1:5" x14ac:dyDescent="0.25">
      <c r="A229" s="67">
        <v>7</v>
      </c>
      <c r="B229" s="83" t="s">
        <v>143</v>
      </c>
      <c r="C229" s="90">
        <v>37349</v>
      </c>
      <c r="D229" s="80">
        <v>320</v>
      </c>
      <c r="E229">
        <v>11</v>
      </c>
    </row>
    <row r="230" spans="1:5" ht="15.75" x14ac:dyDescent="0.25">
      <c r="A230" s="23">
        <v>18</v>
      </c>
      <c r="B230" s="85" t="s">
        <v>37</v>
      </c>
      <c r="C230" s="97">
        <v>37255</v>
      </c>
      <c r="D230" s="80">
        <v>326</v>
      </c>
      <c r="E230">
        <v>11</v>
      </c>
    </row>
    <row r="231" spans="1:5" x14ac:dyDescent="0.25">
      <c r="A231" s="67">
        <v>32</v>
      </c>
      <c r="B231" s="83" t="s">
        <v>149</v>
      </c>
      <c r="C231" s="90">
        <v>37230</v>
      </c>
      <c r="D231" s="80">
        <v>322</v>
      </c>
    </row>
    <row r="232" spans="1:5" x14ac:dyDescent="0.25">
      <c r="A232" s="67">
        <v>32</v>
      </c>
      <c r="B232" s="83" t="s">
        <v>268</v>
      </c>
      <c r="C232" s="90">
        <v>41102</v>
      </c>
      <c r="D232" s="80">
        <v>322</v>
      </c>
    </row>
    <row r="233" spans="1:5" x14ac:dyDescent="0.25">
      <c r="A233" s="67">
        <v>32</v>
      </c>
      <c r="B233" s="83" t="s">
        <v>118</v>
      </c>
      <c r="C233" s="90">
        <v>37728</v>
      </c>
      <c r="D233" s="80">
        <v>322</v>
      </c>
    </row>
    <row r="234" spans="1:5" x14ac:dyDescent="0.25">
      <c r="A234" s="67">
        <v>32</v>
      </c>
      <c r="B234" s="83" t="s">
        <v>255</v>
      </c>
      <c r="C234" s="90">
        <v>38077</v>
      </c>
      <c r="D234" s="80">
        <v>322</v>
      </c>
    </row>
    <row r="235" spans="1:5" x14ac:dyDescent="0.25">
      <c r="A235" s="67">
        <v>32</v>
      </c>
      <c r="B235" s="83" t="s">
        <v>191</v>
      </c>
      <c r="C235" s="89">
        <v>38472</v>
      </c>
      <c r="D235" s="80">
        <v>322</v>
      </c>
    </row>
    <row r="236" spans="1:5" x14ac:dyDescent="0.25">
      <c r="A236" s="67">
        <v>32</v>
      </c>
      <c r="B236" s="83" t="s">
        <v>305</v>
      </c>
      <c r="C236" s="90">
        <v>37298</v>
      </c>
      <c r="D236" s="80">
        <v>322</v>
      </c>
    </row>
    <row r="237" spans="1:5" x14ac:dyDescent="0.25">
      <c r="A237" s="23">
        <v>32</v>
      </c>
      <c r="B237" s="84" t="s">
        <v>225</v>
      </c>
      <c r="C237" s="89">
        <v>38484</v>
      </c>
      <c r="D237" s="80">
        <v>322</v>
      </c>
    </row>
    <row r="238" spans="1:5" x14ac:dyDescent="0.25">
      <c r="A238" s="67">
        <v>32</v>
      </c>
      <c r="B238" s="83" t="s">
        <v>243</v>
      </c>
      <c r="C238" s="90">
        <v>37977</v>
      </c>
      <c r="D238" s="80">
        <v>322</v>
      </c>
    </row>
  </sheetData>
  <autoFilter ref="A3:D238">
    <sortState ref="A5:E237">
      <sortCondition ref="D5:D237"/>
    </sortState>
  </autoFilter>
  <mergeCells count="1">
    <mergeCell ref="A1:D2"/>
  </mergeCells>
  <phoneticPr fontId="2" type="noConversion"/>
  <pageMargins left="0.35433070866141736" right="0.15748031496062992" top="0.23622047244094491" bottom="0.19685039370078741" header="0.15748031496062992" footer="0.15748031496062992"/>
  <pageSetup paperSize="9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8 клас</vt:lpstr>
      <vt:lpstr>9 клас</vt:lpstr>
      <vt:lpstr>10 клас</vt:lpstr>
      <vt:lpstr>11 клас</vt:lpstr>
      <vt:lpstr>Лист1</vt:lpstr>
      <vt:lpstr>на стенд</vt:lpstr>
      <vt:lpstr>'8 клас'!Заголовки_для_печати</vt:lpstr>
      <vt:lpstr>'11 клас'!Область_печати</vt:lpstr>
      <vt:lpstr>'8 клас'!Область_печати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Ирина</cp:lastModifiedBy>
  <cp:lastPrinted>2019-12-11T14:42:25Z</cp:lastPrinted>
  <dcterms:created xsi:type="dcterms:W3CDTF">2009-12-24T07:39:02Z</dcterms:created>
  <dcterms:modified xsi:type="dcterms:W3CDTF">2019-12-12T07:20:30Z</dcterms:modified>
</cp:coreProperties>
</file>